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media/image7.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AISIE" sheetId="1" state="visible" r:id="rId3"/>
    <sheet name="GUIDE SIMPLIFIÉ DE SAISIE " sheetId="2" state="visible" r:id="rId4"/>
    <sheet name="ListeEspece" sheetId="3" state="visible" r:id="rId5"/>
  </sheets>
  <definedNames>
    <definedName function="false" hidden="false" name="c_espece" vbProcedure="false">ListeEspece!$B:$B</definedName>
    <definedName function="false" hidden="false" name="c_meteo" vbProcedure="false">ListeEspece!$E:$E</definedName>
    <definedName function="false" hidden="false" name="d_espece" vbProcedure="false">ListeEspece!$B$2</definedName>
    <definedName function="false" hidden="false" name="d_meteo" vbProcedure="false">ListeEspece!$E$2</definedName>
    <definedName function="false" hidden="false" name="l_especes" vbProcedure="false">OFFSET(d_espece,0,0,COUNTA(c_espece)-1,1)</definedName>
    <definedName function="false" hidden="false" name="l_meteo" vbProcedure="false">OFFSET(d_meteo,0,0,COUNTA(c_meteo)-1,1)</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<sst xmlns="http://schemas.openxmlformats.org/spreadsheetml/2006/main" count="683" uniqueCount="478">
  <si>
    <r>
      <rPr>
        <b val="true"/>
        <sz val="9"/>
        <color theme="0"/>
        <rFont val="Calibri"/>
        <family val="2"/>
        <charset val="1"/>
      </rPr>
      <t xml:space="preserve">                      </t>
    </r>
    <r>
      <rPr>
        <b val="true"/>
        <sz val="10"/>
        <color theme="0"/>
        <rFont val="Calibri"/>
        <family val="2"/>
        <charset val="1"/>
      </rPr>
      <t xml:space="preserve"> A SAISIR
</t>
    </r>
    <r>
      <rPr>
        <sz val="9"/>
        <color rgb="FFFFFFFF"/>
        <rFont val="Calibri"/>
        <family val="2"/>
        <charset val="1"/>
      </rPr>
      <t xml:space="preserve">1°) Saisissez les premières lettres de l'espèce; apparait alors la liste des espèces commençant par les lettres que vous avez saisies ,
2°) Sélectionnez en cliquant sur le nom de l'espèce qui s'affichera alors en entier.</t>
    </r>
  </si>
  <si>
    <t xml:space="preserve"> SAISIE FACULTATIVE</t>
  </si>
  <si>
    <t xml:space="preserve">A SAISIR AU MOINS SUR LA PREMIERE LIGNE 
POUR CHAQUE PARCOURS ET MEME DATE</t>
  </si>
  <si>
    <t xml:space="preserve">SAISIE FACULTATIVE</t>
  </si>
  <si>
    <r>
      <rPr>
        <b val="true"/>
        <sz val="9"/>
        <color theme="0"/>
        <rFont val="Arial"/>
        <family val="2"/>
        <charset val="1"/>
      </rPr>
      <t xml:space="preserve">GÉNÉRÉ AUTOMA-
TIQUEMENT
 A PARTIR DE </t>
    </r>
    <r>
      <rPr>
        <b val="true"/>
        <sz val="10"/>
        <color theme="0"/>
        <rFont val="Arial"/>
        <family val="2"/>
        <charset val="1"/>
      </rPr>
      <t xml:space="preserve">''NomEspece''</t>
    </r>
  </si>
  <si>
    <r>
      <rPr>
        <b val="true"/>
        <sz val="9"/>
        <color theme="0"/>
        <rFont val="Arial"/>
        <family val="2"/>
        <charset val="1"/>
      </rPr>
      <t xml:space="preserve">GÉNÉRÉ AUTOMATIQUEMENT 
A PARTIR DE ''</t>
    </r>
    <r>
      <rPr>
        <b val="true"/>
        <sz val="10"/>
        <color theme="0"/>
        <rFont val="Arial"/>
        <family val="2"/>
        <charset val="1"/>
      </rPr>
      <t xml:space="preserve">Date</t>
    </r>
    <r>
      <rPr>
        <b val="true"/>
        <sz val="9"/>
        <color theme="0"/>
        <rFont val="Arial"/>
        <family val="2"/>
        <charset val="1"/>
      </rPr>
      <t xml:space="preserve"> </t>
    </r>
    <r>
      <rPr>
        <b val="true"/>
        <sz val="10"/>
        <color theme="0"/>
        <rFont val="Arial"/>
        <family val="2"/>
        <charset val="1"/>
      </rPr>
      <t xml:space="preserve">jj/mm/aaaa''</t>
    </r>
  </si>
  <si>
    <t xml:space="preserve">&lt;= </t>
  </si>
  <si>
    <t xml:space="preserve">INSTRUCTIONS </t>
  </si>
  <si>
    <t xml:space="preserve">NomEspece</t>
  </si>
  <si>
    <t xml:space="preserve">Tranche</t>
  </si>
  <si>
    <t xml:space="preserve">N° Parcours</t>
  </si>
  <si>
    <t xml:space="preserve">Observateur</t>
  </si>
  <si>
    <r>
      <rPr>
        <sz val="12"/>
        <rFont val="Calibri"/>
        <family val="2"/>
        <charset val="1"/>
      </rPr>
      <t xml:space="preserve">Date </t>
    </r>
    <r>
      <rPr>
        <b val="true"/>
        <sz val="12"/>
        <rFont val="Calibri"/>
        <family val="2"/>
        <charset val="1"/>
      </rPr>
      <t xml:space="preserve">jj/mm/aaaa</t>
    </r>
  </si>
  <si>
    <r>
      <rPr>
        <sz val="12"/>
        <rFont val="Calibri"/>
        <family val="2"/>
        <charset val="1"/>
      </rPr>
      <t xml:space="preserve">Heure de début </t>
    </r>
    <r>
      <rPr>
        <b val="true"/>
        <sz val="12"/>
        <rFont val="Calibri"/>
        <family val="2"/>
        <charset val="1"/>
      </rPr>
      <t xml:space="preserve">hh:mm</t>
    </r>
  </si>
  <si>
    <t xml:space="preserve">Météo</t>
  </si>
  <si>
    <t xml:space="preserve">Commentaires</t>
  </si>
  <si>
    <t xml:space="preserve">CodeEspece</t>
  </si>
  <si>
    <t xml:space="preserve">Session</t>
  </si>
  <si>
    <t xml:space="preserve">Année</t>
  </si>
  <si>
    <t xml:space="preserve">--- GUIDE SIMPLIFIÉ DE SAISIE DES DONNÉES TENDANCES  ---</t>
  </si>
  <si>
    <t xml:space="preserve">Merci à tous pour votre participation à l'enquête Tendances. Prenez le temps de lire ce guide simplifié de saisie. </t>
  </si>
  <si>
    <t xml:space="preserve">Quelques définitions </t>
  </si>
  <si>
    <r>
      <rPr>
        <b val="true"/>
        <sz val="12"/>
        <rFont val="Calibri"/>
        <family val="2"/>
        <charset val="1"/>
      </rPr>
      <t xml:space="preserve">Parcours </t>
    </r>
    <r>
      <rPr>
        <sz val="12"/>
        <rFont val="Calibri"/>
        <family val="2"/>
        <charset val="1"/>
      </rPr>
      <t xml:space="preserve">: choisi par l’observateur, c’est un itinéraire constant qu’il couvre en une demi-heure précisément, toujours à la même heure (dans les trois heures qui suivent le lever du soleil) et plusieurs années de suite, </t>
    </r>
  </si>
  <si>
    <t xml:space="preserve">de façon à pouvoir établir des comparaisons.</t>
  </si>
  <si>
    <r>
      <rPr>
        <b val="true"/>
        <sz val="12"/>
        <rFont val="Calibri"/>
        <family val="2"/>
        <charset val="1"/>
      </rPr>
      <t xml:space="preserve">Session </t>
    </r>
    <r>
      <rPr>
        <sz val="12"/>
        <rFont val="Calibri"/>
        <family val="2"/>
        <charset val="1"/>
      </rPr>
      <t xml:space="preserve">:   c’est la période à laquelle un parcours est effectué, six sessions ont été définies.</t>
    </r>
  </si>
  <si>
    <r>
      <rPr>
        <b val="true"/>
        <sz val="12"/>
        <rFont val="Calibri"/>
        <family val="2"/>
        <charset val="1"/>
      </rPr>
      <t xml:space="preserve">Trajet :       </t>
    </r>
    <r>
      <rPr>
        <sz val="12"/>
        <rFont val="Calibri"/>
        <family val="2"/>
        <charset val="1"/>
      </rPr>
      <t xml:space="preserve">c’est un parcours effectué lors d’une session et les observateurs vont effectuer six trajets au cours d’une campagne recouvrant le cycle biologique annuel. </t>
    </r>
  </si>
  <si>
    <t xml:space="preserve">Le relevé des espèces se fait par absence/présence. Durant votre parcours de 30 min, vous notez les espèces au fur et à mesure de leur rencontre, toutes les cinq minutes, </t>
  </si>
  <si>
    <t xml:space="preserve">et vous ne vous occupez que des nouvelles espèces rencontrées. </t>
  </si>
  <si>
    <t xml:space="preserve">Dates des périodes de relevés </t>
  </si>
  <si>
    <t xml:space="preserve">Par convention, l’enquête Tendances débute le 15 août d’une année et se termine le 15 juillet de l’année suivante. Sur cette durée, 6 périodes de relevés (ou session) ont été définies, qui doivent être respectées. </t>
  </si>
  <si>
    <r>
      <rPr>
        <b val="true"/>
        <sz val="12"/>
        <rFont val="Calibri"/>
        <family val="2"/>
        <charset val="1"/>
      </rPr>
      <t xml:space="preserve">Attention,</t>
    </r>
    <r>
      <rPr>
        <sz val="12"/>
        <rFont val="Calibri"/>
        <family val="2"/>
        <charset val="1"/>
      </rPr>
      <t xml:space="preserve"> les relevés effectués en dehors de ces périodes ne seront pas intégrés aux analyses de l’enquête tendance (pour une bonne cohérence des analyses sur le long terme). </t>
    </r>
  </si>
  <si>
    <t xml:space="preserve">Calendrier annuel des sessions de relevés pour l’enquête Tendances : </t>
  </si>
  <si>
    <r>
      <rPr>
        <b val="true"/>
        <sz val="12"/>
        <rFont val="Calibri"/>
        <family val="2"/>
        <charset val="1"/>
      </rPr>
      <t xml:space="preserve">Attention</t>
    </r>
    <r>
      <rPr>
        <sz val="12"/>
        <rFont val="Calibri"/>
        <family val="2"/>
        <charset val="1"/>
      </rPr>
      <t xml:space="preserve">, une année d’enquête est à cheval sur deux années civiles.</t>
    </r>
  </si>
  <si>
    <t xml:space="preserve">A toutes ces périodes correspondent des vacances scolaires facilitant les jours de sortie pour l’enquête. </t>
  </si>
  <si>
    <t xml:space="preserve">Quand remplir son fichier de saisie </t>
  </si>
  <si>
    <t xml:space="preserve">Le fichier Excel dédié à l’enquête est téléchargeable sur le site : </t>
  </si>
  <si>
    <t xml:space="preserve">https://www.gonm.org/index.php?post/Enquête-TENDANCES</t>
  </si>
  <si>
    <r>
      <rPr>
        <sz val="12"/>
        <rFont val="Calibri"/>
        <family val="2"/>
        <charset val="1"/>
      </rPr>
      <t xml:space="preserve">Sous deux</t>
    </r>
    <r>
      <rPr>
        <sz val="12"/>
        <color rgb="FFFF0000"/>
        <rFont val="Calibri"/>
        <family val="2"/>
        <charset val="1"/>
      </rPr>
      <t xml:space="preserve"> </t>
    </r>
    <r>
      <rPr>
        <sz val="12"/>
        <rFont val="Calibri"/>
        <family val="2"/>
        <charset val="1"/>
      </rPr>
      <t xml:space="preserve">formats : .xls et .xlsx que vous pouvez utiliser indifféremment. </t>
    </r>
  </si>
  <si>
    <r>
      <rPr>
        <sz val="12"/>
        <rFont val="Calibri"/>
        <family val="2"/>
        <charset val="1"/>
      </rPr>
      <t xml:space="preserve">Vous remplirez </t>
    </r>
    <r>
      <rPr>
        <b val="true"/>
        <sz val="12"/>
        <rFont val="Calibri"/>
        <family val="2"/>
        <charset val="1"/>
      </rPr>
      <t xml:space="preserve">un fichier par année et par parcours </t>
    </r>
    <r>
      <rPr>
        <sz val="12"/>
        <rFont val="Calibri"/>
        <family val="2"/>
        <charset val="1"/>
      </rPr>
      <t xml:space="preserve">et contiendra les relevés des six sessions, saisis à la file.</t>
    </r>
  </si>
  <si>
    <r>
      <rPr>
        <sz val="12"/>
        <rFont val="Calibri"/>
        <family val="2"/>
        <charset val="1"/>
      </rPr>
      <t xml:space="preserve">Ce fichier sera à adresser par mail </t>
    </r>
    <r>
      <rPr>
        <sz val="12"/>
        <color rgb="FF0066CC"/>
        <rFont val="Calibri"/>
        <family val="2"/>
        <charset val="1"/>
      </rPr>
      <t xml:space="preserve"> </t>
    </r>
    <r>
      <rPr>
        <b val="true"/>
        <sz val="12"/>
        <rFont val="Calibri"/>
        <family val="2"/>
        <charset val="1"/>
      </rPr>
      <t xml:space="preserve">après le 15 juillet et avant le 15 septembre</t>
    </r>
    <r>
      <rPr>
        <sz val="12"/>
        <rFont val="Calibri"/>
        <family val="2"/>
        <charset val="1"/>
      </rPr>
      <t xml:space="preserve">, à :</t>
    </r>
  </si>
  <si>
    <t xml:space="preserve">claire.debout@gmail.com</t>
  </si>
  <si>
    <t xml:space="preserve">Comment remplir son fichier de saisie </t>
  </si>
  <si>
    <r>
      <rPr>
        <b val="true"/>
        <sz val="12"/>
        <rFont val="Calibri"/>
        <family val="2"/>
        <charset val="1"/>
      </rPr>
      <t xml:space="preserve">Sur le haut du fichier (1ère ligne) </t>
    </r>
    <r>
      <rPr>
        <sz val="12"/>
        <rFont val="Calibri"/>
        <family val="2"/>
        <charset val="1"/>
      </rPr>
      <t xml:space="preserve">vous saisissez votre numéro de parcours (colonne C), votre nom (colonne D), la date du relevé (JJ/MM/AAAA), et la colonne J se remplira </t>
    </r>
  </si>
  <si>
    <t xml:space="preserve">automatiquement avec le numéro de la session et la colonne K avec l’année.</t>
  </si>
  <si>
    <t xml:space="preserve">Puis, </t>
  </si>
  <si>
    <r>
      <rPr>
        <sz val="12"/>
        <rFont val="Calibri"/>
        <family val="2"/>
        <charset val="1"/>
      </rPr>
      <t xml:space="preserve">1/ </t>
    </r>
    <r>
      <rPr>
        <b val="true"/>
        <sz val="12"/>
        <rFont val="Calibri"/>
        <family val="2"/>
        <charset val="1"/>
      </rPr>
      <t xml:space="preserve">Commencer par la colonne A </t>
    </r>
    <r>
      <rPr>
        <sz val="12"/>
        <rFont val="Calibri"/>
        <family val="2"/>
        <charset val="1"/>
      </rPr>
      <t xml:space="preserve">: nom de l’espèce</t>
    </r>
  </si>
  <si>
    <t xml:space="preserve">Ecrire les trois premières lettres du nom de l’oiseau contacté, un menu déroulant avec une liste d’espèces commençant par ces 3 lettres vous est proposé et vous cliquer sur l'espèce recherchée, qui s’inscrit automatiquement.</t>
  </si>
  <si>
    <t xml:space="preserve">La colonne I se remplira automatiquement avec le code espèce approprié (vérifiable dans l’onglet ListeEspèces du fichier). </t>
  </si>
  <si>
    <t xml:space="preserve">Vous n’êtes pas obligé de saisir sur toutes les lignes les informations communes à un relevé (numéro de parcours, date, etc.) Vous pouvez les noter une seule fois, sur la 1re ligne du début d’un relevé. </t>
  </si>
  <si>
    <t xml:space="preserve">Mais pour distinguer le passage d’une session à une autre, ne laissez pas de ligne vide, vous pouvez colorer la ligne pour vous aider à voir le début de chaque session. </t>
  </si>
  <si>
    <r>
      <rPr>
        <sz val="12"/>
        <rFont val="Calibri"/>
        <family val="2"/>
        <charset val="1"/>
      </rPr>
      <t xml:space="preserve">2/ </t>
    </r>
    <r>
      <rPr>
        <b val="true"/>
        <sz val="12"/>
        <rFont val="Calibri"/>
        <family val="2"/>
        <charset val="1"/>
      </rPr>
      <t xml:space="preserve">Comment indiquer une tranche de 5 min sans espèce nouvelle</t>
    </r>
  </si>
  <si>
    <t xml:space="preserve">Les 30 minutes d’un parcours sont scindées en tranches de 5 minutes. Si vous n’avez eu aucun oiseau (ou pas d’espèce nouvelle) dans une tranche de 5 min : </t>
  </si>
  <si>
    <t xml:space="preserve">- ne laissez pas la cellule de la colonne Espèce vide,</t>
  </si>
  <si>
    <t xml:space="preserve">- n’écrivez pas 0 dans la colonne Tranche</t>
  </si>
  <si>
    <t xml:space="preserve"> Ne jamais laisser de lignes entières vides </t>
  </si>
  <si>
    <r>
      <rPr>
        <sz val="12"/>
        <rFont val="Calibri"/>
        <family val="2"/>
        <charset val="1"/>
      </rPr>
      <t xml:space="preserve"> 3/ </t>
    </r>
    <r>
      <rPr>
        <b val="true"/>
        <sz val="12"/>
        <rFont val="Calibri"/>
        <family val="2"/>
        <charset val="1"/>
      </rPr>
      <t xml:space="preserve">Vérifiez la saisie des dates de relevés </t>
    </r>
  </si>
  <si>
    <t xml:space="preserve">Il y a 6 périodes de relevés, vous devez avoir 6 dates différentes (sauf si vous n’avez pas pu faire tous les relevés de l’année). Vérifiez l’année de votre relevé. L’enquête Tendances </t>
  </si>
  <si>
    <t xml:space="preserve">étant à cheval sur 2 ans, ce n’est pas l’année de la date de relevé qui apparait dans la colonne K, mais la date de l’enquête, donc l’année N et pas l’année N+1. </t>
  </si>
  <si>
    <r>
      <rPr>
        <sz val="12"/>
        <rFont val="Calibri"/>
        <family val="2"/>
        <charset val="1"/>
      </rPr>
      <t xml:space="preserve">4/ </t>
    </r>
    <r>
      <rPr>
        <b val="true"/>
        <sz val="12"/>
        <rFont val="Calibri"/>
        <family val="2"/>
        <charset val="1"/>
      </rPr>
      <t xml:space="preserve">Eviter les doublons </t>
    </r>
    <r>
      <rPr>
        <sz val="12"/>
        <rFont val="Calibri"/>
        <family val="2"/>
        <charset val="1"/>
      </rPr>
      <t xml:space="preserve">:</t>
    </r>
  </si>
  <si>
    <t xml:space="preserve">Une espèce ne doit pas être notée plusieurs fois dans le même trajet. Une erreur très commune dans ce type de protocole est de noter une espèce déjà rencontrée. Ce n’est pas évident</t>
  </si>
  <si>
    <t xml:space="preserve"> sur le terrain de se souvenir des espèces déjà contactées, lors de la saisie, pensez à vérifier votre liste d’espèces. </t>
  </si>
  <si>
    <t xml:space="preserve">Envoi du fichier annuel et nom de fichier </t>
  </si>
  <si>
    <t xml:space="preserve">Quand vous sauvegardez votre fichier, merci de renommer votre fichier comme suit :</t>
  </si>
  <si>
    <t xml:space="preserve">N° du parcours-nom-annéeN-annéeN+1 (Ex. : 14045-Dupont-2017-2018).</t>
  </si>
  <si>
    <t xml:space="preserve">Le fichier est à envoyer à Claire Debout, organisatrice de l’enquête, dès le 15 juillet, fin de la dernière session et au plus tard avant le 1er septembre de l’année N+1, par mail à </t>
  </si>
  <si>
    <t xml:space="preserve">Merci pour votre participation. </t>
  </si>
  <si>
    <t xml:space="preserve">code</t>
  </si>
  <si>
    <t xml:space="preserve">espece</t>
  </si>
  <si>
    <t xml:space="preserve">meteo</t>
  </si>
  <si>
    <t xml:space="preserve">P15</t>
  </si>
  <si>
    <t xml:space="preserve">accenteur mouchet</t>
  </si>
  <si>
    <t xml:space="preserve">Bonne</t>
  </si>
  <si>
    <t xml:space="preserve">B06</t>
  </si>
  <si>
    <t xml:space="preserve">aigrette garzette</t>
  </si>
  <si>
    <t xml:space="preserve">Moyenne</t>
  </si>
  <si>
    <t xml:space="preserve">N06</t>
  </si>
  <si>
    <t xml:space="preserve">alouette des champs</t>
  </si>
  <si>
    <t xml:space="preserve">Médiocre</t>
  </si>
  <si>
    <t xml:space="preserve">N07</t>
  </si>
  <si>
    <t xml:space="preserve">alouette haussecol</t>
  </si>
  <si>
    <t xml:space="preserve">N05</t>
  </si>
  <si>
    <t xml:space="preserve">alouette lulu</t>
  </si>
  <si>
    <t xml:space="preserve">E09</t>
  </si>
  <si>
    <t xml:space="preserve">autour des palombes</t>
  </si>
  <si>
    <t xml:space="preserve">H17</t>
  </si>
  <si>
    <t xml:space="preserve">avocette élégante (à nuque noire)</t>
  </si>
  <si>
    <t xml:space="preserve">G16</t>
  </si>
  <si>
    <t xml:space="preserve">barge à queue noire</t>
  </si>
  <si>
    <t xml:space="preserve">G17</t>
  </si>
  <si>
    <t xml:space="preserve">barge rousse</t>
  </si>
  <si>
    <t xml:space="preserve">G13</t>
  </si>
  <si>
    <t xml:space="preserve">bécasse des bois</t>
  </si>
  <si>
    <t xml:space="preserve">H14</t>
  </si>
  <si>
    <t xml:space="preserve">bécasseau sanderling</t>
  </si>
  <si>
    <t xml:space="preserve">H12</t>
  </si>
  <si>
    <t xml:space="preserve">bécasseau variable</t>
  </si>
  <si>
    <t xml:space="preserve">G10</t>
  </si>
  <si>
    <t xml:space="preserve">bécassine des marais</t>
  </si>
  <si>
    <t xml:space="preserve">U18</t>
  </si>
  <si>
    <t xml:space="preserve">bec-croisé des sapins</t>
  </si>
  <si>
    <t xml:space="preserve">P07a</t>
  </si>
  <si>
    <t xml:space="preserve">bergeronnette de yarrell</t>
  </si>
  <si>
    <t xml:space="preserve">P06</t>
  </si>
  <si>
    <t xml:space="preserve">bergeronnette des ruisseaux</t>
  </si>
  <si>
    <t xml:space="preserve">P05a</t>
  </si>
  <si>
    <t xml:space="preserve">bergeronnette flavéole</t>
  </si>
  <si>
    <t xml:space="preserve">P07</t>
  </si>
  <si>
    <t xml:space="preserve">bergeronnette grise</t>
  </si>
  <si>
    <t xml:space="preserve">P05</t>
  </si>
  <si>
    <t xml:space="preserve">bergeronnette printanière</t>
  </si>
  <si>
    <t xml:space="preserve">C06</t>
  </si>
  <si>
    <t xml:space="preserve">bernache cravant</t>
  </si>
  <si>
    <t xml:space="preserve">C05b</t>
  </si>
  <si>
    <t xml:space="preserve">bernache du Canada</t>
  </si>
  <si>
    <t xml:space="preserve">E13</t>
  </si>
  <si>
    <t xml:space="preserve">bondrée apivore</t>
  </si>
  <si>
    <t xml:space="preserve">R01</t>
  </si>
  <si>
    <t xml:space="preserve">bouscarle de cetti</t>
  </si>
  <si>
    <t xml:space="preserve">U19</t>
  </si>
  <si>
    <t xml:space="preserve">bouvreuil pivoine</t>
  </si>
  <si>
    <t xml:space="preserve">U07</t>
  </si>
  <si>
    <t xml:space="preserve">bruant des neiges</t>
  </si>
  <si>
    <t xml:space="preserve">U06</t>
  </si>
  <si>
    <t xml:space="preserve">bruant des roseaux</t>
  </si>
  <si>
    <t xml:space="preserve">U02</t>
  </si>
  <si>
    <t xml:space="preserve">bruant jaune</t>
  </si>
  <si>
    <t xml:space="preserve">U07a</t>
  </si>
  <si>
    <t xml:space="preserve">bruant lapon</t>
  </si>
  <si>
    <t xml:space="preserve">U01</t>
  </si>
  <si>
    <t xml:space="preserve">bruant proyer</t>
  </si>
  <si>
    <t xml:space="preserve">U03</t>
  </si>
  <si>
    <t xml:space="preserve">bruant zizi</t>
  </si>
  <si>
    <t xml:space="preserve">E16</t>
  </si>
  <si>
    <t xml:space="preserve">busard cendré</t>
  </si>
  <si>
    <t xml:space="preserve">E14</t>
  </si>
  <si>
    <t xml:space="preserve">busard des roseaux</t>
  </si>
  <si>
    <t xml:space="preserve">E15</t>
  </si>
  <si>
    <t xml:space="preserve">busard saint-martin</t>
  </si>
  <si>
    <t xml:space="preserve">E07</t>
  </si>
  <si>
    <t xml:space="preserve">buse variable</t>
  </si>
  <si>
    <t xml:space="preserve">B10</t>
  </si>
  <si>
    <t xml:space="preserve">butor étoilé</t>
  </si>
  <si>
    <t xml:space="preserve">F08</t>
  </si>
  <si>
    <t xml:space="preserve">caille des blés</t>
  </si>
  <si>
    <t xml:space="preserve">C10</t>
  </si>
  <si>
    <t xml:space="preserve">canard chipeau</t>
  </si>
  <si>
    <t xml:space="preserve">C08</t>
  </si>
  <si>
    <t xml:space="preserve">canard colvert</t>
  </si>
  <si>
    <t xml:space="preserve">C12</t>
  </si>
  <si>
    <t xml:space="preserve">canard pilet</t>
  </si>
  <si>
    <t xml:space="preserve">C11</t>
  </si>
  <si>
    <t xml:space="preserve">canard siffleur</t>
  </si>
  <si>
    <t xml:space="preserve">C14</t>
  </si>
  <si>
    <t xml:space="preserve">canard souchet</t>
  </si>
  <si>
    <t xml:space="preserve">U11</t>
  </si>
  <si>
    <t xml:space="preserve">chardonneret élégant</t>
  </si>
  <si>
    <t xml:space="preserve">H04</t>
  </si>
  <si>
    <t xml:space="preserve">chevalier aboyeur</t>
  </si>
  <si>
    <t xml:space="preserve">H01</t>
  </si>
  <si>
    <t xml:space="preserve">chevalier arlequin</t>
  </si>
  <si>
    <t xml:space="preserve">H05</t>
  </si>
  <si>
    <t xml:space="preserve">chevalier culblanc</t>
  </si>
  <si>
    <t xml:space="preserve">H02</t>
  </si>
  <si>
    <t xml:space="preserve">chevalier gambette</t>
  </si>
  <si>
    <t xml:space="preserve">H07</t>
  </si>
  <si>
    <t xml:space="preserve">chevalier guignette</t>
  </si>
  <si>
    <t xml:space="preserve">V13</t>
  </si>
  <si>
    <t xml:space="preserve">choucas des tours</t>
  </si>
  <si>
    <t xml:space="preserve">L14</t>
  </si>
  <si>
    <t xml:space="preserve">chouette chevêche</t>
  </si>
  <si>
    <t xml:space="preserve">L17</t>
  </si>
  <si>
    <t xml:space="preserve">chouette effraie</t>
  </si>
  <si>
    <t xml:space="preserve">L16</t>
  </si>
  <si>
    <t xml:space="preserve">chouette hulotte</t>
  </si>
  <si>
    <t xml:space="preserve">B11</t>
  </si>
  <si>
    <t xml:space="preserve">cigogne blanche</t>
  </si>
  <si>
    <t xml:space="preserve">B12</t>
  </si>
  <si>
    <t xml:space="preserve">cigogne noire</t>
  </si>
  <si>
    <t xml:space="preserve">S11</t>
  </si>
  <si>
    <t xml:space="preserve">cisticole des joncs</t>
  </si>
  <si>
    <t xml:space="preserve">N03</t>
  </si>
  <si>
    <t xml:space="preserve">cochevis huppé</t>
  </si>
  <si>
    <t xml:space="preserve">H15</t>
  </si>
  <si>
    <t xml:space="preserve">combattant varié</t>
  </si>
  <si>
    <t xml:space="preserve">V14</t>
  </si>
  <si>
    <t xml:space="preserve">corbeau freux</t>
  </si>
  <si>
    <t xml:space="preserve">B03</t>
  </si>
  <si>
    <t xml:space="preserve">cormoran huppé</t>
  </si>
  <si>
    <t xml:space="preserve">V15</t>
  </si>
  <si>
    <t xml:space="preserve">corneille noire</t>
  </si>
  <si>
    <t xml:space="preserve">L07</t>
  </si>
  <si>
    <t xml:space="preserve">coucou gris</t>
  </si>
  <si>
    <t xml:space="preserve">G14</t>
  </si>
  <si>
    <t xml:space="preserve">courlis cendré</t>
  </si>
  <si>
    <t xml:space="preserve">G15</t>
  </si>
  <si>
    <t xml:space="preserve">courlis corlieu</t>
  </si>
  <si>
    <t xml:space="preserve">C01</t>
  </si>
  <si>
    <t xml:space="preserve">cygne tuberculé</t>
  </si>
  <si>
    <t xml:space="preserve">H16</t>
  </si>
  <si>
    <t xml:space="preserve">échasse blanche</t>
  </si>
  <si>
    <t xml:space="preserve">D06</t>
  </si>
  <si>
    <t xml:space="preserve">eider à duvet</t>
  </si>
  <si>
    <t xml:space="preserve">M01</t>
  </si>
  <si>
    <t xml:space="preserve">engoulevent d'europe</t>
  </si>
  <si>
    <t xml:space="preserve">E08</t>
  </si>
  <si>
    <t xml:space="preserve">épervier d'europe</t>
  </si>
  <si>
    <t xml:space="preserve">V05</t>
  </si>
  <si>
    <t xml:space="preserve">étourneau sansonnet</t>
  </si>
  <si>
    <t xml:space="preserve">F09</t>
  </si>
  <si>
    <t xml:space="preserve">faisan de colchide</t>
  </si>
  <si>
    <t xml:space="preserve">E24</t>
  </si>
  <si>
    <t xml:space="preserve">faucon crécerelle</t>
  </si>
  <si>
    <t xml:space="preserve">E20</t>
  </si>
  <si>
    <t xml:space="preserve">faucon hobereau</t>
  </si>
  <si>
    <t xml:space="preserve">E19</t>
  </si>
  <si>
    <t xml:space="preserve">faucon pèlerin</t>
  </si>
  <si>
    <t xml:space="preserve">S03</t>
  </si>
  <si>
    <t xml:space="preserve">fauvette à tête noire</t>
  </si>
  <si>
    <t xml:space="preserve">S04</t>
  </si>
  <si>
    <t xml:space="preserve">fauvette babillarde</t>
  </si>
  <si>
    <t xml:space="preserve">S02</t>
  </si>
  <si>
    <t xml:space="preserve">fauvette des jardins</t>
  </si>
  <si>
    <t xml:space="preserve">S05</t>
  </si>
  <si>
    <t xml:space="preserve">fauvette grisette</t>
  </si>
  <si>
    <t xml:space="preserve">S07</t>
  </si>
  <si>
    <t xml:space="preserve">fauvette pitchou</t>
  </si>
  <si>
    <t xml:space="preserve">B01</t>
  </si>
  <si>
    <t xml:space="preserve">fou de Bassan</t>
  </si>
  <si>
    <t xml:space="preserve">F17</t>
  </si>
  <si>
    <t xml:space="preserve">foulque macroule</t>
  </si>
  <si>
    <t xml:space="preserve">D02</t>
  </si>
  <si>
    <t xml:space="preserve">fuligule milouin</t>
  </si>
  <si>
    <t xml:space="preserve">D05</t>
  </si>
  <si>
    <t xml:space="preserve">fuligule milouinan</t>
  </si>
  <si>
    <t xml:space="preserve">D04</t>
  </si>
  <si>
    <t xml:space="preserve">fuligule morillon</t>
  </si>
  <si>
    <t xml:space="preserve">D10</t>
  </si>
  <si>
    <t xml:space="preserve">garrot à œil d'or</t>
  </si>
  <si>
    <t xml:space="preserve">V08</t>
  </si>
  <si>
    <t xml:space="preserve">geai des chênes</t>
  </si>
  <si>
    <t xml:space="preserve">T03</t>
  </si>
  <si>
    <t xml:space="preserve">gobemouche gris</t>
  </si>
  <si>
    <t xml:space="preserve">J07</t>
  </si>
  <si>
    <t xml:space="preserve">goéland argenté</t>
  </si>
  <si>
    <t xml:space="preserve">J06</t>
  </si>
  <si>
    <t xml:space="preserve">goéland brun</t>
  </si>
  <si>
    <t xml:space="preserve">J08</t>
  </si>
  <si>
    <t xml:space="preserve">goéland cendré</t>
  </si>
  <si>
    <t xml:space="preserve">J06a</t>
  </si>
  <si>
    <t xml:space="preserve">goéland leucophée</t>
  </si>
  <si>
    <t xml:space="preserve">J05</t>
  </si>
  <si>
    <t xml:space="preserve">goéland marin</t>
  </si>
  <si>
    <t xml:space="preserve">Q12</t>
  </si>
  <si>
    <t xml:space="preserve">gorgebleue à miroir</t>
  </si>
  <si>
    <t xml:space="preserve">V16</t>
  </si>
  <si>
    <t xml:space="preserve">grand corbeau</t>
  </si>
  <si>
    <t xml:space="preserve">B02</t>
  </si>
  <si>
    <t xml:space="preserve">grand cormoran</t>
  </si>
  <si>
    <t xml:space="preserve">G05</t>
  </si>
  <si>
    <t xml:space="preserve">grand gravelot</t>
  </si>
  <si>
    <t xml:space="preserve">B05a</t>
  </si>
  <si>
    <t xml:space="preserve">grande aigrette</t>
  </si>
  <si>
    <t xml:space="preserve">G07</t>
  </si>
  <si>
    <t xml:space="preserve">gravelot à collier interrompu</t>
  </si>
  <si>
    <t xml:space="preserve">A08</t>
  </si>
  <si>
    <t xml:space="preserve">grèbe castagneux</t>
  </si>
  <si>
    <t xml:space="preserve">A04</t>
  </si>
  <si>
    <t xml:space="preserve">grèbe huppé</t>
  </si>
  <si>
    <t xml:space="preserve">T17</t>
  </si>
  <si>
    <t xml:space="preserve">grimpereau des jardins</t>
  </si>
  <si>
    <t xml:space="preserve">Q18</t>
  </si>
  <si>
    <t xml:space="preserve">grive draine</t>
  </si>
  <si>
    <t xml:space="preserve">Q13</t>
  </si>
  <si>
    <t xml:space="preserve">grive litorne</t>
  </si>
  <si>
    <t xml:space="preserve">Q16</t>
  </si>
  <si>
    <t xml:space="preserve">grive mauvis</t>
  </si>
  <si>
    <t xml:space="preserve">Q17</t>
  </si>
  <si>
    <t xml:space="preserve">grive musicienne</t>
  </si>
  <si>
    <t xml:space="preserve">U20</t>
  </si>
  <si>
    <t xml:space="preserve">grosbec casse-noyaux</t>
  </si>
  <si>
    <t xml:space="preserve">K01</t>
  </si>
  <si>
    <t xml:space="preserve">guifette noire</t>
  </si>
  <si>
    <t xml:space="preserve">K13</t>
  </si>
  <si>
    <t xml:space="preserve">guillemot de troïl</t>
  </si>
  <si>
    <t xml:space="preserve">D12</t>
  </si>
  <si>
    <t xml:space="preserve">harle huppé</t>
  </si>
  <si>
    <t xml:space="preserve">B08</t>
  </si>
  <si>
    <t xml:space="preserve">héron bihoreau</t>
  </si>
  <si>
    <t xml:space="preserve">B04</t>
  </si>
  <si>
    <t xml:space="preserve">héron cendré</t>
  </si>
  <si>
    <t xml:space="preserve">B07</t>
  </si>
  <si>
    <t xml:space="preserve">héron crabier</t>
  </si>
  <si>
    <t xml:space="preserve">B07a</t>
  </si>
  <si>
    <t xml:space="preserve">héron garde-bœufs</t>
  </si>
  <si>
    <t xml:space="preserve">L11</t>
  </si>
  <si>
    <t xml:space="preserve">hibou des marais</t>
  </si>
  <si>
    <t xml:space="preserve">L10</t>
  </si>
  <si>
    <t xml:space="preserve">hibou moyen-duc</t>
  </si>
  <si>
    <t xml:space="preserve">N10</t>
  </si>
  <si>
    <t xml:space="preserve">hirondelle de cheminée</t>
  </si>
  <si>
    <t xml:space="preserve">N12</t>
  </si>
  <si>
    <t xml:space="preserve">hirondelle de fenêtre</t>
  </si>
  <si>
    <t xml:space="preserve">N08</t>
  </si>
  <si>
    <t xml:space="preserve">hirondelle de rivage</t>
  </si>
  <si>
    <t xml:space="preserve">G01</t>
  </si>
  <si>
    <t xml:space="preserve">huîtrier-pie</t>
  </si>
  <si>
    <t xml:space="preserve">M08</t>
  </si>
  <si>
    <t xml:space="preserve">huppe fasciée</t>
  </si>
  <si>
    <t xml:space="preserve">R11</t>
  </si>
  <si>
    <t xml:space="preserve">hypolaïs polyglotte</t>
  </si>
  <si>
    <t xml:space="preserve">U14</t>
  </si>
  <si>
    <t xml:space="preserve">linotte mélodieuse</t>
  </si>
  <si>
    <t xml:space="preserve">R02</t>
  </si>
  <si>
    <t xml:space="preserve">locustelle lucinioïde</t>
  </si>
  <si>
    <t xml:space="preserve">R03</t>
  </si>
  <si>
    <t xml:space="preserve">locustelle tachetée</t>
  </si>
  <si>
    <t xml:space="preserve">V07</t>
  </si>
  <si>
    <t xml:space="preserve">loriot d'europe</t>
  </si>
  <si>
    <t xml:space="preserve">D07</t>
  </si>
  <si>
    <t xml:space="preserve">macreuse noire</t>
  </si>
  <si>
    <t xml:space="preserve">M02</t>
  </si>
  <si>
    <t xml:space="preserve">martinet noir</t>
  </si>
  <si>
    <t xml:space="preserve">M05</t>
  </si>
  <si>
    <t xml:space="preserve">martin-pêcheur d'europe</t>
  </si>
  <si>
    <t xml:space="preserve">Q15</t>
  </si>
  <si>
    <t xml:space="preserve">merle noir</t>
  </si>
  <si>
    <t xml:space="preserve">T05</t>
  </si>
  <si>
    <t xml:space="preserve">mésange à longue queue</t>
  </si>
  <si>
    <t xml:space="preserve">T04</t>
  </si>
  <si>
    <t xml:space="preserve">mésange à moustaches</t>
  </si>
  <si>
    <t xml:space="preserve">T11</t>
  </si>
  <si>
    <t xml:space="preserve">mésange bleue</t>
  </si>
  <si>
    <t xml:space="preserve">T08</t>
  </si>
  <si>
    <t xml:space="preserve">mésange boréale</t>
  </si>
  <si>
    <t xml:space="preserve">T12</t>
  </si>
  <si>
    <t xml:space="preserve">mésange charbonnière</t>
  </si>
  <si>
    <t xml:space="preserve">T09</t>
  </si>
  <si>
    <t xml:space="preserve">mésange huppée</t>
  </si>
  <si>
    <t xml:space="preserve">T10</t>
  </si>
  <si>
    <t xml:space="preserve">mésange noire</t>
  </si>
  <si>
    <t xml:space="preserve">T07</t>
  </si>
  <si>
    <t xml:space="preserve">mésange nonnette</t>
  </si>
  <si>
    <t xml:space="preserve">E10</t>
  </si>
  <si>
    <t xml:space="preserve">milan noir</t>
  </si>
  <si>
    <t xml:space="preserve">E11</t>
  </si>
  <si>
    <t xml:space="preserve">milan royal</t>
  </si>
  <si>
    <t xml:space="preserve">V01</t>
  </si>
  <si>
    <t xml:space="preserve">moineau domestique</t>
  </si>
  <si>
    <t xml:space="preserve">V02</t>
  </si>
  <si>
    <t xml:space="preserve">moineau friquet</t>
  </si>
  <si>
    <t xml:space="preserve">J10</t>
  </si>
  <si>
    <t xml:space="preserve">mouette mélanocéphale</t>
  </si>
  <si>
    <t xml:space="preserve">J11</t>
  </si>
  <si>
    <t xml:space="preserve">mouette rieuse</t>
  </si>
  <si>
    <t xml:space="preserve">D01</t>
  </si>
  <si>
    <t xml:space="preserve">nette rousse</t>
  </si>
  <si>
    <t xml:space="preserve">H20</t>
  </si>
  <si>
    <t xml:space="preserve">œdicnème criard</t>
  </si>
  <si>
    <t xml:space="preserve">C05</t>
  </si>
  <si>
    <t xml:space="preserve">oie cendrée</t>
  </si>
  <si>
    <t xml:space="preserve">C03</t>
  </si>
  <si>
    <t xml:space="preserve">oie des moissons</t>
  </si>
  <si>
    <t xml:space="preserve">F07</t>
  </si>
  <si>
    <t xml:space="preserve">perdrix grise</t>
  </si>
  <si>
    <t xml:space="preserve">F06</t>
  </si>
  <si>
    <t xml:space="preserve">perdrix rouge</t>
  </si>
  <si>
    <t xml:space="preserve">G06</t>
  </si>
  <si>
    <t xml:space="preserve">petit gravelot</t>
  </si>
  <si>
    <t xml:space="preserve">R05</t>
  </si>
  <si>
    <t xml:space="preserve">phragmite des joncs</t>
  </si>
  <si>
    <t xml:space="preserve">M10</t>
  </si>
  <si>
    <t xml:space="preserve">pic cendré</t>
  </si>
  <si>
    <t xml:space="preserve">M12</t>
  </si>
  <si>
    <t xml:space="preserve">pic épeiche</t>
  </si>
  <si>
    <t xml:space="preserve">M15</t>
  </si>
  <si>
    <t xml:space="preserve">pic épeichette</t>
  </si>
  <si>
    <t xml:space="preserve">M13</t>
  </si>
  <si>
    <t xml:space="preserve">pic mar</t>
  </si>
  <si>
    <t xml:space="preserve">M11</t>
  </si>
  <si>
    <t xml:space="preserve">pic noir</t>
  </si>
  <si>
    <t xml:space="preserve">M09</t>
  </si>
  <si>
    <t xml:space="preserve">pic vert</t>
  </si>
  <si>
    <t xml:space="preserve">V09</t>
  </si>
  <si>
    <t xml:space="preserve">pie bavarde</t>
  </si>
  <si>
    <t xml:space="preserve">P08</t>
  </si>
  <si>
    <t xml:space="preserve">pie-grièche écorcheur</t>
  </si>
  <si>
    <t xml:space="preserve">P11</t>
  </si>
  <si>
    <t xml:space="preserve">pie-grièche grise</t>
  </si>
  <si>
    <t xml:space="preserve">L02</t>
  </si>
  <si>
    <t xml:space="preserve">pigeon biset</t>
  </si>
  <si>
    <t xml:space="preserve">L03</t>
  </si>
  <si>
    <t xml:space="preserve">pigeon colombin</t>
  </si>
  <si>
    <t xml:space="preserve">L04</t>
  </si>
  <si>
    <t xml:space="preserve">pigeon ramier</t>
  </si>
  <si>
    <t xml:space="preserve">U08</t>
  </si>
  <si>
    <t xml:space="preserve">pinson des arbres</t>
  </si>
  <si>
    <t xml:space="preserve">U09</t>
  </si>
  <si>
    <t xml:space="preserve">pinson du nord</t>
  </si>
  <si>
    <t xml:space="preserve">P02</t>
  </si>
  <si>
    <t xml:space="preserve">pipit des arbres</t>
  </si>
  <si>
    <t xml:space="preserve">P03</t>
  </si>
  <si>
    <t xml:space="preserve">pipit farlouse</t>
  </si>
  <si>
    <t xml:space="preserve">P04a</t>
  </si>
  <si>
    <t xml:space="preserve">pipit maritime</t>
  </si>
  <si>
    <t xml:space="preserve">P04</t>
  </si>
  <si>
    <t xml:space="preserve">pipit spioncelle</t>
  </si>
  <si>
    <t xml:space="preserve">G04</t>
  </si>
  <si>
    <t xml:space="preserve">pluvier argenté</t>
  </si>
  <si>
    <t xml:space="preserve">G03</t>
  </si>
  <si>
    <t xml:space="preserve">pluvier doré</t>
  </si>
  <si>
    <t xml:space="preserve">S14</t>
  </si>
  <si>
    <t xml:space="preserve">pouillot de bonelli</t>
  </si>
  <si>
    <t xml:space="preserve">S12</t>
  </si>
  <si>
    <t xml:space="preserve">pouillot fitis</t>
  </si>
  <si>
    <t xml:space="preserve">S15</t>
  </si>
  <si>
    <t xml:space="preserve">pouillot siffleur</t>
  </si>
  <si>
    <t xml:space="preserve">S13</t>
  </si>
  <si>
    <t xml:space="preserve">pouillot véloce</t>
  </si>
  <si>
    <t xml:space="preserve">F16</t>
  </si>
  <si>
    <t xml:space="preserve">poule d'eau</t>
  </si>
  <si>
    <t xml:space="preserve">F11</t>
  </si>
  <si>
    <t xml:space="preserve">râle d'eau</t>
  </si>
  <si>
    <t xml:space="preserve">S17</t>
  </si>
  <si>
    <t xml:space="preserve">roitelet à triple bandeau</t>
  </si>
  <si>
    <t xml:space="preserve">S16</t>
  </si>
  <si>
    <t xml:space="preserve">roitelet huppé</t>
  </si>
  <si>
    <t xml:space="preserve">Q11</t>
  </si>
  <si>
    <t xml:space="preserve">rossignol philomèle</t>
  </si>
  <si>
    <t xml:space="preserve">Q10</t>
  </si>
  <si>
    <t xml:space="preserve">rougegorge familier</t>
  </si>
  <si>
    <t xml:space="preserve">Q09</t>
  </si>
  <si>
    <t xml:space="preserve">rougequeue à front blanc</t>
  </si>
  <si>
    <t xml:space="preserve">Q08</t>
  </si>
  <si>
    <t xml:space="preserve">rougequeue noir</t>
  </si>
  <si>
    <t xml:space="preserve">R08</t>
  </si>
  <si>
    <t xml:space="preserve">rousserolle effarvatte</t>
  </si>
  <si>
    <t xml:space="preserve">R07</t>
  </si>
  <si>
    <t xml:space="preserve">rousserolle verderolle</t>
  </si>
  <si>
    <t xml:space="preserve">C13</t>
  </si>
  <si>
    <t xml:space="preserve">sarcelle d'été</t>
  </si>
  <si>
    <t xml:space="preserve">C09</t>
  </si>
  <si>
    <t xml:space="preserve">sarcelle d'hiver</t>
  </si>
  <si>
    <t xml:space="preserve">U17</t>
  </si>
  <si>
    <t xml:space="preserve">serin cini</t>
  </si>
  <si>
    <t xml:space="preserve">T14</t>
  </si>
  <si>
    <t xml:space="preserve">sittelle torchepot</t>
  </si>
  <si>
    <t xml:space="preserve">U15</t>
  </si>
  <si>
    <t xml:space="preserve">sizerin flammé</t>
  </si>
  <si>
    <t xml:space="preserve">B13</t>
  </si>
  <si>
    <t xml:space="preserve">spatule blanche</t>
  </si>
  <si>
    <t xml:space="preserve">K09</t>
  </si>
  <si>
    <t xml:space="preserve">sterne naine</t>
  </si>
  <si>
    <t xml:space="preserve">K06</t>
  </si>
  <si>
    <t xml:space="preserve">sterne pierregarin</t>
  </si>
  <si>
    <t xml:space="preserve">C07</t>
  </si>
  <si>
    <t xml:space="preserve">tadorne de belon</t>
  </si>
  <si>
    <t xml:space="preserve">U12</t>
  </si>
  <si>
    <t xml:space="preserve">tarin des aulnes</t>
  </si>
  <si>
    <t xml:space="preserve">M17</t>
  </si>
  <si>
    <t xml:space="preserve">torcol fourmilier</t>
  </si>
  <si>
    <t xml:space="preserve">G09</t>
  </si>
  <si>
    <t xml:space="preserve">tournepierre à collier</t>
  </si>
  <si>
    <t xml:space="preserve">L05</t>
  </si>
  <si>
    <t xml:space="preserve">tourterelle des bois</t>
  </si>
  <si>
    <t xml:space="preserve">L06</t>
  </si>
  <si>
    <t xml:space="preserve">tourterelle turque</t>
  </si>
  <si>
    <t xml:space="preserve">Q03</t>
  </si>
  <si>
    <t xml:space="preserve">traquet motteux</t>
  </si>
  <si>
    <t xml:space="preserve">Q02</t>
  </si>
  <si>
    <t xml:space="preserve">traquet pâtre</t>
  </si>
  <si>
    <t xml:space="preserve">Q01</t>
  </si>
  <si>
    <t xml:space="preserve">traquet tarier</t>
  </si>
  <si>
    <t xml:space="preserve">P13</t>
  </si>
  <si>
    <t xml:space="preserve">troglodyte mignon</t>
  </si>
  <si>
    <t xml:space="preserve">G02</t>
  </si>
  <si>
    <t xml:space="preserve">vanneau huppé</t>
  </si>
  <si>
    <t xml:space="preserve">U10</t>
  </si>
  <si>
    <t xml:space="preserve">verdier d'europe</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</si>
</sst>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numFmts>
  <fonts count="27">
    <font>
      <sz val="10"/>
      <name val="Arial"/>
      <family val="0"/>
      <charset val="1"/>
    </font>
    <font>
      <sz val="10"/>
      <name val="Arial"/>
      <family val="0"/>
    </font>
    <font>
      <sz val="10"/>
      <name val="Arial"/>
      <family val="0"/>
    </font>
    <font>
      <sz val="10"/>
      <name val="Arial"/>
      <family val="0"/>
    </font>
    <font>
      <sz val="10"/>
      <name val="Calibri"/>
      <family val="2"/>
      <charset val="1"/>
    </font>
    <font>
      <b val="true"/>
      <sz val="9"/>
      <color theme="0"/>
      <name val="Calibri"/>
      <family val="2"/>
      <charset val="1"/>
    </font>
    <font>
      <b val="true"/>
      <sz val="10"/>
      <color theme="0"/>
      <name val="Calibri"/>
      <family val="2"/>
      <charset val="1"/>
    </font>
    <font>
      <sz val="9"/>
      <color rgb="FFFFFFFF"/>
      <name val="Calibri"/>
      <family val="2"/>
      <charset val="1"/>
    </font>
    <font>
      <b val="true"/>
      <sz val="9"/>
      <color theme="0"/>
      <name val="Arial"/>
      <family val="2"/>
      <charset val="1"/>
    </font>
    <font>
      <b val="true"/>
      <sz val="10"/>
      <color theme="0"/>
      <name val="Arial"/>
      <family val="2"/>
      <charset val="1"/>
    </font>
    <font>
      <b val="true"/>
      <sz val="11"/>
      <color rgb="FF00B050"/>
      <name val="Arial"/>
      <family val="2"/>
      <charset val="1"/>
    </font>
    <font>
      <b val="true"/>
      <sz val="8"/>
      <color rgb="FF00B050"/>
      <name val="Arial"/>
      <family val="2"/>
      <charset val="1"/>
    </font>
    <font>
      <b val="true"/>
      <sz val="8"/>
      <color theme="2" tint="-0.5"/>
      <name val="Arial"/>
      <family val="2"/>
      <charset val="1"/>
    </font>
    <font>
      <sz val="12"/>
      <name val="Calibri"/>
      <family val="2"/>
      <charset val="1"/>
    </font>
    <font>
      <b val="true"/>
      <sz val="12"/>
      <name val="Calibri"/>
      <family val="2"/>
      <charset val="1"/>
    </font>
    <font>
      <b val="true"/>
      <sz val="12"/>
      <color rgb="FFFFFFFF"/>
      <name val="Calibri"/>
      <family val="2"/>
      <charset val="1"/>
    </font>
    <font>
      <sz val="14"/>
      <name val="Calibri"/>
      <family val="2"/>
      <charset val="1"/>
    </font>
    <font>
      <sz val="10"/>
      <color rgb="FFFF0000"/>
      <name val="Calibri"/>
      <family val="2"/>
      <charset val="1"/>
    </font>
    <font>
      <sz val="10"/>
      <color theme="5" tint="0.3999"/>
      <name val="Calibri"/>
      <family val="2"/>
      <charset val="1"/>
    </font>
    <font>
      <sz val="10"/>
      <color rgb="FF00B050"/>
      <name val="Calibri"/>
      <family val="2"/>
      <charset val="1"/>
    </font>
    <font>
      <b val="true"/>
      <sz val="12"/>
      <color theme="0"/>
      <name val="Calibri"/>
      <family val="2"/>
      <charset val="1"/>
    </font>
    <font>
      <b val="true"/>
      <sz val="16"/>
      <color theme="0"/>
      <name val="Calibri"/>
      <family val="2"/>
      <charset val="1"/>
    </font>
    <font>
      <sz val="12"/>
      <color theme="0"/>
      <name val="Calibri"/>
      <family val="2"/>
      <charset val="1"/>
    </font>
    <font>
      <u val="single"/>
      <sz val="12"/>
      <color theme="10"/>
      <name val="Calibri"/>
      <family val="2"/>
      <charset val="1"/>
    </font>
    <font>
      <u val="single"/>
      <sz val="10"/>
      <color theme="10"/>
      <name val="Arial"/>
      <family val="2"/>
      <charset val="1"/>
    </font>
    <font>
      <sz val="12"/>
      <color rgb="FFFF0000"/>
      <name val="Calibri"/>
      <family val="2"/>
      <charset val="1"/>
    </font>
    <font>
      <sz val="12"/>
      <color rgb="FF0066CC"/>
      <name val="Calibri"/>
      <family val="2"/>
      <charset val="1"/>
    </font>
  </fonts>
  <fills count="8">
    <fill>
      <patternFill patternType="none"/>
    </fill>
    <fill>
      <patternFill patternType="gray125"/>
    </fill>
    <fill>
      <patternFill patternType="solid">
        <fgColor rgb="FF00B050"/>
        <bgColor rgb="FF008080"/>
      </patternFill>
    </fill>
    <fill>
      <patternFill patternType="solid">
        <fgColor theme="0"/>
        <bgColor rgb="FFFFFFCC"/>
      </patternFill>
    </fill>
    <fill>
      <patternFill patternType="solid">
        <fgColor rgb="FFC0C0C0"/>
        <bgColor rgb="FFD9D9D9"/>
      </patternFill>
    </fill>
    <fill>
      <patternFill patternType="solid">
        <fgColor rgb="FF808080"/>
        <bgColor rgb="FF948A54"/>
      </patternFill>
    </fill>
    <fill>
      <patternFill patternType="solid">
        <fgColor theme="0" tint="-0.15"/>
        <bgColor rgb="FFC0C0C0"/>
      </patternFill>
    </fill>
    <fill>
      <patternFill patternType="solid">
        <fgColor rgb="FF92D050"/>
        <bgColor rgb="FFC0C0C0"/>
      </patternFill>
    </fill>
  </fills>
  <borders count="12">
    <border diagonalUp="false" diagonalDown="false">
      <left/>
      <right/>
      <top/>
      <bottom/>
      <diagonal/>
    </border>
    <border diagonalUp="false" diagonalDown="false">
      <left/>
      <right style="thin"/>
      <top/>
      <bottom/>
      <diagonal/>
    </border>
    <border diagonalUp="false" diagonalDown="false">
      <left style="mediumDashed">
        <color theme="2" tint="-0.5"/>
      </left>
      <right/>
      <top style="mediumDashed">
        <color theme="2" tint="-0.5"/>
      </top>
      <bottom style="thin"/>
      <diagonal/>
    </border>
    <border diagonalUp="false" diagonalDown="false">
      <left style="thin"/>
      <right style="thin"/>
      <top style="mediumDashed">
        <color theme="2" tint="-0.5"/>
      </top>
      <bottom style="thin"/>
      <diagonal/>
    </border>
    <border diagonalUp="false" diagonalDown="false">
      <left style="thin"/>
      <right/>
      <top style="mediumDashed">
        <color theme="2" tint="-0.5"/>
      </top>
      <bottom style="thin"/>
      <diagonal/>
    </border>
    <border diagonalUp="false" diagonalDown="false">
      <left/>
      <right style="thin"/>
      <top/>
      <bottom style="medium"/>
      <diagonal/>
    </border>
    <border diagonalUp="false" diagonalDown="false">
      <left style="thin">
        <color rgb="FF333333"/>
      </left>
      <right style="thin">
        <color rgb="FF333333"/>
      </right>
      <top/>
      <bottom style="medium"/>
      <diagonal/>
    </border>
    <border diagonalUp="false" diagonalDown="false">
      <left/>
      <right style="thin">
        <color rgb="FF333333"/>
      </right>
      <top/>
      <bottom style="medium"/>
      <diagonal/>
    </border>
    <border diagonalUp="false" diagonalDown="false">
      <left style="thin">
        <color rgb="FF333333"/>
      </left>
      <right style="thin">
        <color rgb="FF333333"/>
      </right>
      <top/>
      <bottom/>
      <diagonal/>
    </border>
    <border diagonalUp="false" diagonalDown="false">
      <left style="thick">
        <color rgb="FF00B050"/>
      </left>
      <right style="thick">
        <color rgb="FF00B050"/>
      </right>
      <top style="thick">
        <color rgb="FF00B050"/>
      </top>
      <bottom/>
      <diagonal/>
    </border>
    <border diagonalUp="false" diagonalDown="false">
      <left style="thick">
        <color rgb="FF00B050"/>
      </left>
      <right style="thick">
        <color rgb="FF00B050"/>
      </right>
      <top/>
      <bottom/>
      <diagonal/>
    </border>
    <border diagonalUp="false" diagonalDown="false">
      <left style="thick">
        <color rgb="FF00B050"/>
      </left>
      <right style="thick">
        <color rgb="FF00B050"/>
      </right>
      <top/>
      <bottom style="thick">
        <color rgb="FF00B05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24" fillId="0" borderId="0" applyFont="true" applyBorder="false" applyAlignment="true" applyProtection="false">
      <alignment horizontal="general" vertical="bottom" textRotation="0" wrapText="false" indent="0" shrinkToFit="false"/>
    </xf>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2" xfId="0" applyFont="true" applyBorder="true" applyAlignment="true" applyProtection="false">
      <alignment horizontal="left" vertical="center" textRotation="0" wrapText="true" indent="0" shrinkToFit="false"/>
      <protection locked="true" hidden="false"/>
    </xf>
    <xf numFmtId="164" fontId="8" fillId="2" borderId="3"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center" vertical="center" textRotation="0" wrapText="true" indent="0" shrinkToFit="false"/>
      <protection locked="true" hidden="false"/>
    </xf>
    <xf numFmtId="164" fontId="8" fillId="2" borderId="4" xfId="0" applyFont="true" applyBorder="true" applyAlignment="true" applyProtection="false">
      <alignment horizontal="center" vertical="center" textRotation="0" wrapText="false" indent="0" shrinkToFit="false"/>
      <protection locked="true" hidden="false"/>
    </xf>
    <xf numFmtId="164" fontId="10" fillId="3"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true">
      <alignment horizontal="general" vertical="center" textRotation="0" wrapText="false" indent="0" shrinkToFit="false"/>
      <protection locked="false" hidden="false"/>
    </xf>
    <xf numFmtId="164" fontId="11" fillId="3" borderId="0" xfId="0" applyFont="true" applyBorder="false" applyAlignment="true" applyProtection="false">
      <alignment horizontal="general" vertical="center" textRotation="0" wrapText="false" indent="0" shrinkToFit="false"/>
      <protection locked="true" hidden="false"/>
    </xf>
    <xf numFmtId="164" fontId="12" fillId="3" borderId="0" xfId="0" applyFont="true" applyBorder="false" applyAlignment="true" applyProtection="false">
      <alignment horizontal="general" vertical="center" textRotation="0" wrapText="false" indent="0" shrinkToFit="false"/>
      <protection locked="true" hidden="false"/>
    </xf>
    <xf numFmtId="164" fontId="13" fillId="4" borderId="5" xfId="0" applyFont="true" applyBorder="true" applyAlignment="true" applyProtection="false">
      <alignment horizontal="center" vertical="center" textRotation="0" wrapText="false" indent="0" shrinkToFit="false"/>
      <protection locked="true" hidden="false"/>
    </xf>
    <xf numFmtId="164" fontId="13" fillId="4" borderId="6" xfId="0" applyFont="true" applyBorder="true" applyAlignment="true" applyProtection="false">
      <alignment horizontal="center" vertical="center" textRotation="0" wrapText="false" indent="0" shrinkToFit="false"/>
      <protection locked="true" hidden="false"/>
    </xf>
    <xf numFmtId="164" fontId="13" fillId="4" borderId="6" xfId="0" applyFont="true" applyBorder="true" applyAlignment="true" applyProtection="false">
      <alignment horizontal="center" vertical="center" textRotation="0" wrapText="true" indent="0" shrinkToFit="false"/>
      <protection locked="true" hidden="false"/>
    </xf>
    <xf numFmtId="164" fontId="15" fillId="5" borderId="7" xfId="0" applyFont="true" applyBorder="true" applyAlignment="true" applyProtection="false">
      <alignment horizontal="center" vertical="center" textRotation="0" wrapText="false" indent="0" shrinkToFit="false"/>
      <protection locked="true" hidden="false"/>
    </xf>
    <xf numFmtId="164" fontId="15" fillId="5" borderId="6"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16" fillId="0" borderId="1" xfId="0" applyFont="true" applyBorder="true" applyAlignment="false" applyProtection="true">
      <alignment horizontal="general" vertical="bottom" textRotation="0" wrapText="false" indent="0" shrinkToFit="false"/>
      <protection locked="false" hidden="false"/>
    </xf>
    <xf numFmtId="164" fontId="16" fillId="0" borderId="8" xfId="0" applyFont="true" applyBorder="true" applyAlignment="false" applyProtection="true">
      <alignment horizontal="general" vertical="bottom" textRotation="0" wrapText="false" indent="0" shrinkToFit="false"/>
      <protection locked="false" hidden="false"/>
    </xf>
    <xf numFmtId="165" fontId="16" fillId="0" borderId="8" xfId="0" applyFont="true" applyBorder="true" applyAlignment="false" applyProtection="true">
      <alignment horizontal="general" vertical="bottom" textRotation="0" wrapText="false" indent="0" shrinkToFit="false"/>
      <protection locked="false" hidden="false"/>
    </xf>
    <xf numFmtId="166" fontId="16" fillId="6" borderId="0" xfId="0" applyFont="true" applyBorder="false" applyAlignment="true" applyProtection="false">
      <alignment horizontal="center" vertical="bottom" textRotation="0" wrapText="false" indent="0" shrinkToFit="false"/>
      <protection locked="true" hidden="false"/>
    </xf>
    <xf numFmtId="164" fontId="16" fillId="6" borderId="8"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false" hidden="false"/>
    </xf>
    <xf numFmtId="164" fontId="18" fillId="0" borderId="0" xfId="0" applyFont="true" applyBorder="false" applyAlignment="false" applyProtection="true">
      <alignment horizontal="general" vertical="bottom" textRotation="0" wrapText="false" indent="0" shrinkToFit="false"/>
      <protection locked="fals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8" xfId="0" applyFont="true" applyBorder="true" applyAlignment="true" applyProtection="false">
      <alignment horizontal="center" vertical="bottom" textRotation="0" wrapText="false" indent="0" shrinkToFit="false"/>
      <protection locked="true" hidden="false"/>
    </xf>
    <xf numFmtId="164" fontId="4" fillId="0" borderId="8" xfId="0" applyFont="true" applyBorder="true" applyAlignment="false" applyProtection="true">
      <alignment horizontal="general" vertical="bottom" textRotation="0" wrapText="false" indent="0" shrinkToFit="false"/>
      <protection locked="fals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20" fillId="2" borderId="9" xfId="0" applyFont="true" applyBorder="true" applyAlignment="true" applyProtection="false">
      <alignment horizontal="center" vertical="center" textRotation="0" wrapText="false" indent="0" shrinkToFit="false"/>
      <protection locked="true" hidden="false"/>
    </xf>
    <xf numFmtId="164" fontId="13" fillId="0" borderId="10" xfId="0" applyFont="true" applyBorder="true" applyAlignment="false" applyProtection="false">
      <alignment horizontal="general" vertical="bottom" textRotation="0" wrapText="false" indent="0" shrinkToFit="false"/>
      <protection locked="true" hidden="false"/>
    </xf>
    <xf numFmtId="164" fontId="14" fillId="0" borderId="10" xfId="0" applyFont="true" applyBorder="true" applyAlignment="true" applyProtection="false">
      <alignment horizontal="center" vertical="bottom" textRotation="0" wrapText="false" indent="0" shrinkToFit="false"/>
      <protection locked="true" hidden="false"/>
    </xf>
    <xf numFmtId="164" fontId="21" fillId="7" borderId="10" xfId="0" applyFont="true" applyBorder="true" applyAlignment="true" applyProtection="false">
      <alignment horizontal="left" vertical="center" textRotation="0" wrapText="false" indent="1" shrinkToFit="false"/>
      <protection locked="true" hidden="false"/>
    </xf>
    <xf numFmtId="164" fontId="14" fillId="0" borderId="10" xfId="0" applyFont="true" applyBorder="true" applyAlignment="true" applyProtection="false">
      <alignment horizontal="left" vertical="bottom" textRotation="0" wrapText="false" indent="1" shrinkToFit="false"/>
      <protection locked="true" hidden="false"/>
    </xf>
    <xf numFmtId="164" fontId="13" fillId="0" borderId="10" xfId="0" applyFont="true" applyBorder="true" applyAlignment="true" applyProtection="false">
      <alignment horizontal="left" vertical="bottom" textRotation="0" wrapText="false" indent="8" shrinkToFit="false"/>
      <protection locked="true" hidden="false"/>
    </xf>
    <xf numFmtId="164" fontId="13" fillId="0" borderId="10" xfId="0" applyFont="true" applyBorder="true" applyAlignment="true" applyProtection="false">
      <alignment horizontal="left" vertical="bottom" textRotation="0" wrapText="false" indent="1"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13" fillId="0" borderId="10" xfId="0" applyFont="true" applyBorder="true" applyAlignment="true" applyProtection="false">
      <alignment horizontal="center" vertical="bottom" textRotation="0" wrapText="false" indent="0" shrinkToFit="false"/>
      <protection locked="true" hidden="false"/>
    </xf>
    <xf numFmtId="164" fontId="14" fillId="0" borderId="10"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23" fillId="0" borderId="10" xfId="20" applyFont="true" applyBorder="true" applyAlignment="true" applyProtection="true">
      <alignment horizontal="left" vertical="center" textRotation="0" wrapText="false" indent="1" shrinkToFit="false"/>
      <protection locked="false" hidden="false"/>
    </xf>
    <xf numFmtId="164" fontId="23" fillId="0" borderId="10" xfId="20" applyFont="true" applyBorder="true" applyAlignment="true" applyProtection="true">
      <alignment horizontal="left" vertical="bottom" textRotation="0" wrapText="false" indent="1" shrinkToFit="false"/>
      <protection locked="false" hidden="false"/>
    </xf>
    <xf numFmtId="164" fontId="13" fillId="0" borderId="10" xfId="0" applyFont="true" applyBorder="true" applyAlignment="true" applyProtection="false">
      <alignment horizontal="left" vertical="bottom" textRotation="0" wrapText="false" indent="3" shrinkToFit="false"/>
      <protection locked="true" hidden="false"/>
    </xf>
    <xf numFmtId="164" fontId="13" fillId="0" borderId="10" xfId="0" applyFont="true" applyBorder="true" applyAlignment="true" applyProtection="false">
      <alignment horizontal="left" vertical="bottom" textRotation="0" wrapText="false" indent="5" shrinkToFit="false"/>
      <protection locked="true" hidden="false"/>
    </xf>
    <xf numFmtId="164" fontId="14" fillId="0" borderId="10" xfId="0" applyFont="true" applyBorder="true" applyAlignment="true" applyProtection="false">
      <alignment horizontal="left" vertical="bottom" textRotation="0" wrapText="false" indent="3" shrinkToFit="false"/>
      <protection locked="true" hidden="false"/>
    </xf>
    <xf numFmtId="164" fontId="13" fillId="0" borderId="10" xfId="0" applyFont="true" applyBorder="true" applyAlignment="true" applyProtection="false">
      <alignment horizontal="left" vertical="bottom" textRotation="0" wrapText="false" indent="4" shrinkToFit="false"/>
      <protection locked="true" hidden="false"/>
    </xf>
    <xf numFmtId="164" fontId="23" fillId="0" borderId="10" xfId="20" applyFont="true" applyBorder="true" applyAlignment="true" applyProtection="true">
      <alignment horizontal="center" vertical="bottom" textRotation="0" wrapText="false" indent="0" shrinkToFit="false"/>
      <protection locked="false" hidden="false"/>
    </xf>
    <xf numFmtId="164" fontId="13" fillId="0" borderId="1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7" fontId="4" fillId="0" borderId="0" xfId="0" applyFont="true" applyBorder="fals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D99694"/>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48A54"/>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2.png"/><Relationship Id="rId7" Type="http://schemas.openxmlformats.org/officeDocument/2006/relationships/image" Target="../media/image3.png"/><Relationship Id="rId8" Type="http://schemas.openxmlformats.org/officeDocument/2006/relationships/image" Target="../media/image4.png"/><Relationship Id="rId9" Type="http://schemas.openxmlformats.org/officeDocument/2006/relationships/image" Target="../media/image5.png"/><Relationship Id="rId10" Type="http://schemas.openxmlformats.org/officeDocument/2006/relationships/image" Target="../media/image2.png"/><Relationship Id="rId11" Type="http://schemas.openxmlformats.org/officeDocument/2006/relationships/image" Target="../media/image3.png"/><Relationship Id="rId12" Type="http://schemas.openxmlformats.org/officeDocument/2006/relationships/image" Target="../media/image4.png"/><Relationship Id="rId13" Type="http://schemas.openxmlformats.org/officeDocument/2006/relationships/image" Target="../media/image5.png"/><Relationship Id="rId14" Type="http://schemas.openxmlformats.org/officeDocument/2006/relationships/image" Target="../media/image2.png"/><Relationship Id="rId15" Type="http://schemas.openxmlformats.org/officeDocument/2006/relationships/image" Target="../media/image3.png"/><Relationship Id="rId16" Type="http://schemas.openxmlformats.org/officeDocument/2006/relationships/image" Target="../media/image4.png"/><Relationship Id="rId17" Type="http://schemas.openxmlformats.org/officeDocument/2006/relationships/image" Target="../media/image5.png"/><Relationship Id="rId18" Type="http://schemas.openxmlformats.org/officeDocument/2006/relationships/image" Target="../media/image2.png"/><Relationship Id="rId19" Type="http://schemas.openxmlformats.org/officeDocument/2006/relationships/image" Target="../media/image3.png"/><Relationship Id="rId20" Type="http://schemas.openxmlformats.org/officeDocument/2006/relationships/image" Target="../media/image4.png"/><Relationship Id="rId21" Type="http://schemas.openxmlformats.org/officeDocument/2006/relationships/image" Target="../media/image5.png"/><Relationship Id="rId22" Type="http://schemas.openxmlformats.org/officeDocument/2006/relationships/image" Target="../media/image2.png"/><Relationship Id="rId23" Type="http://schemas.openxmlformats.org/officeDocument/2006/relationships/image" Target="../media/image3.png"/><Relationship Id="rId24" Type="http://schemas.openxmlformats.org/officeDocument/2006/relationships/image" Target="../media/image4.png"/><Relationship Id="rId25" Type="http://schemas.openxmlformats.org/officeDocument/2006/relationships/image" Target="../media/image6.png"/><Relationship Id="rId26"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26</xdr:row>
      <xdr:rowOff>125280</xdr:rowOff>
    </xdr:from>
    <xdr:to>
      <xdr:col>1</xdr:col>
      <xdr:colOff>1218960</xdr:colOff>
      <xdr:row>26</xdr:row>
      <xdr:rowOff>125280</xdr:rowOff>
    </xdr:to>
    <xdr:pic>
      <xdr:nvPicPr>
        <xdr:cNvPr id="0" name="Image 1" descr="page1image1996741888"/>
        <xdr:cNvPicPr/>
      </xdr:nvPicPr>
      <xdr:blipFill>
        <a:blip r:embed="rId1"/>
        <a:stretch/>
      </xdr:blipFill>
      <xdr:spPr>
        <a:xfrm>
          <a:off x="258480" y="5568480"/>
          <a:ext cx="1218960" cy="0"/>
        </a:xfrm>
        <a:prstGeom prst="rect">
          <a:avLst/>
        </a:prstGeom>
        <a:ln w="0">
          <a:noFill/>
        </a:ln>
      </xdr:spPr>
    </xdr:pic>
    <xdr:clientData/>
  </xdr:twoCellAnchor>
  <xdr:twoCellAnchor editAs="oneCell">
    <xdr:from>
      <xdr:col>1</xdr:col>
      <xdr:colOff>0</xdr:colOff>
      <xdr:row>26</xdr:row>
      <xdr:rowOff>125280</xdr:rowOff>
    </xdr:from>
    <xdr:to>
      <xdr:col>1</xdr:col>
      <xdr:colOff>1066320</xdr:colOff>
      <xdr:row>26</xdr:row>
      <xdr:rowOff>125280</xdr:rowOff>
    </xdr:to>
    <xdr:pic>
      <xdr:nvPicPr>
        <xdr:cNvPr id="1" name="Image 2" descr="page1image1996742096"/>
        <xdr:cNvPicPr/>
      </xdr:nvPicPr>
      <xdr:blipFill>
        <a:blip r:embed="rId2"/>
        <a:stretch/>
      </xdr:blipFill>
      <xdr:spPr>
        <a:xfrm>
          <a:off x="258480" y="5568480"/>
          <a:ext cx="1066320" cy="0"/>
        </a:xfrm>
        <a:prstGeom prst="rect">
          <a:avLst/>
        </a:prstGeom>
        <a:ln w="0">
          <a:noFill/>
        </a:ln>
      </xdr:spPr>
    </xdr:pic>
    <xdr:clientData/>
  </xdr:twoCellAnchor>
  <xdr:twoCellAnchor editAs="oneCell">
    <xdr:from>
      <xdr:col>2</xdr:col>
      <xdr:colOff>254160</xdr:colOff>
      <xdr:row>26</xdr:row>
      <xdr:rowOff>125280</xdr:rowOff>
    </xdr:from>
    <xdr:to>
      <xdr:col>4</xdr:col>
      <xdr:colOff>444240</xdr:colOff>
      <xdr:row>26</xdr:row>
      <xdr:rowOff>125280</xdr:rowOff>
    </xdr:to>
    <xdr:pic>
      <xdr:nvPicPr>
        <xdr:cNvPr id="2" name="Image 3" descr="page1image1996682224"/>
        <xdr:cNvPicPr/>
      </xdr:nvPicPr>
      <xdr:blipFill>
        <a:blip r:embed="rId3"/>
        <a:stretch/>
      </xdr:blipFill>
      <xdr:spPr>
        <a:xfrm>
          <a:off x="14711040" y="5568480"/>
          <a:ext cx="1709280" cy="0"/>
        </a:xfrm>
        <a:prstGeom prst="rect">
          <a:avLst/>
        </a:prstGeom>
        <a:ln w="0">
          <a:noFill/>
        </a:ln>
      </xdr:spPr>
    </xdr:pic>
    <xdr:clientData/>
  </xdr:twoCellAnchor>
  <xdr:twoCellAnchor editAs="oneCell">
    <xdr:from>
      <xdr:col>4</xdr:col>
      <xdr:colOff>457200</xdr:colOff>
      <xdr:row>26</xdr:row>
      <xdr:rowOff>125280</xdr:rowOff>
    </xdr:from>
    <xdr:to>
      <xdr:col>6</xdr:col>
      <xdr:colOff>393480</xdr:colOff>
      <xdr:row>26</xdr:row>
      <xdr:rowOff>125280</xdr:rowOff>
    </xdr:to>
    <xdr:pic>
      <xdr:nvPicPr>
        <xdr:cNvPr id="3" name="Image 4" descr="page1image1996682784"/>
        <xdr:cNvPicPr/>
      </xdr:nvPicPr>
      <xdr:blipFill>
        <a:blip r:embed="rId4"/>
        <a:stretch/>
      </xdr:blipFill>
      <xdr:spPr>
        <a:xfrm>
          <a:off x="16433280" y="5568480"/>
          <a:ext cx="1455120" cy="0"/>
        </a:xfrm>
        <a:prstGeom prst="rect">
          <a:avLst/>
        </a:prstGeom>
        <a:ln w="0">
          <a:noFill/>
        </a:ln>
      </xdr:spPr>
    </xdr:pic>
    <xdr:clientData/>
  </xdr:twoCellAnchor>
  <xdr:twoCellAnchor editAs="oneCell">
    <xdr:from>
      <xdr:col>6</xdr:col>
      <xdr:colOff>406440</xdr:colOff>
      <xdr:row>26</xdr:row>
      <xdr:rowOff>125280</xdr:rowOff>
    </xdr:from>
    <xdr:to>
      <xdr:col>7</xdr:col>
      <xdr:colOff>758880</xdr:colOff>
      <xdr:row>26</xdr:row>
      <xdr:rowOff>125280</xdr:rowOff>
    </xdr:to>
    <xdr:pic>
      <xdr:nvPicPr>
        <xdr:cNvPr id="4" name="Image 5" descr="page1image1996683088"/>
        <xdr:cNvPicPr/>
      </xdr:nvPicPr>
      <xdr:blipFill>
        <a:blip r:embed="rId5"/>
        <a:stretch/>
      </xdr:blipFill>
      <xdr:spPr>
        <a:xfrm>
          <a:off x="17901360" y="5568480"/>
          <a:ext cx="1112040" cy="0"/>
        </a:xfrm>
        <a:prstGeom prst="rect">
          <a:avLst/>
        </a:prstGeom>
        <a:ln w="0">
          <a:noFill/>
        </a:ln>
      </xdr:spPr>
    </xdr:pic>
    <xdr:clientData/>
  </xdr:twoCellAnchor>
  <xdr:twoCellAnchor editAs="oneCell">
    <xdr:from>
      <xdr:col>8</xdr:col>
      <xdr:colOff>53640</xdr:colOff>
      <xdr:row>26</xdr:row>
      <xdr:rowOff>125280</xdr:rowOff>
    </xdr:from>
    <xdr:to>
      <xdr:col>9</xdr:col>
      <xdr:colOff>228240</xdr:colOff>
      <xdr:row>26</xdr:row>
      <xdr:rowOff>125280</xdr:rowOff>
    </xdr:to>
    <xdr:pic>
      <xdr:nvPicPr>
        <xdr:cNvPr id="5" name="Image 6" descr="page1image1996683392"/>
        <xdr:cNvPicPr/>
      </xdr:nvPicPr>
      <xdr:blipFill>
        <a:blip r:embed="rId6"/>
        <a:stretch/>
      </xdr:blipFill>
      <xdr:spPr>
        <a:xfrm>
          <a:off x="19067400" y="5568480"/>
          <a:ext cx="934200" cy="0"/>
        </a:xfrm>
        <a:prstGeom prst="rect">
          <a:avLst/>
        </a:prstGeom>
        <a:ln w="0">
          <a:noFill/>
        </a:ln>
      </xdr:spPr>
    </xdr:pic>
    <xdr:clientData/>
  </xdr:twoCellAnchor>
  <xdr:twoCellAnchor editAs="oneCell">
    <xdr:from>
      <xdr:col>9</xdr:col>
      <xdr:colOff>241200</xdr:colOff>
      <xdr:row>26</xdr:row>
      <xdr:rowOff>125280</xdr:rowOff>
    </xdr:from>
    <xdr:to>
      <xdr:col>11</xdr:col>
      <xdr:colOff>431280</xdr:colOff>
      <xdr:row>26</xdr:row>
      <xdr:rowOff>125280</xdr:rowOff>
    </xdr:to>
    <xdr:pic>
      <xdr:nvPicPr>
        <xdr:cNvPr id="6" name="Image 7" descr="page1image1996683696"/>
        <xdr:cNvPicPr/>
      </xdr:nvPicPr>
      <xdr:blipFill>
        <a:blip r:embed="rId7"/>
        <a:stretch/>
      </xdr:blipFill>
      <xdr:spPr>
        <a:xfrm>
          <a:off x="20014560" y="5568480"/>
          <a:ext cx="1708920" cy="0"/>
        </a:xfrm>
        <a:prstGeom prst="rect">
          <a:avLst/>
        </a:prstGeom>
        <a:ln w="0">
          <a:noFill/>
        </a:ln>
      </xdr:spPr>
    </xdr:pic>
    <xdr:clientData/>
  </xdr:twoCellAnchor>
  <xdr:twoCellAnchor editAs="oneCell">
    <xdr:from>
      <xdr:col>11</xdr:col>
      <xdr:colOff>444600</xdr:colOff>
      <xdr:row>26</xdr:row>
      <xdr:rowOff>125280</xdr:rowOff>
    </xdr:from>
    <xdr:to>
      <xdr:col>13</xdr:col>
      <xdr:colOff>380880</xdr:colOff>
      <xdr:row>26</xdr:row>
      <xdr:rowOff>125280</xdr:rowOff>
    </xdr:to>
    <xdr:pic>
      <xdr:nvPicPr>
        <xdr:cNvPr id="7" name="Image 8" descr="page1image1996684000"/>
        <xdr:cNvPicPr/>
      </xdr:nvPicPr>
      <xdr:blipFill>
        <a:blip r:embed="rId8"/>
        <a:stretch/>
      </xdr:blipFill>
      <xdr:spPr>
        <a:xfrm>
          <a:off x="21736800" y="5568480"/>
          <a:ext cx="1455120" cy="0"/>
        </a:xfrm>
        <a:prstGeom prst="rect">
          <a:avLst/>
        </a:prstGeom>
        <a:ln w="0">
          <a:noFill/>
        </a:ln>
      </xdr:spPr>
    </xdr:pic>
    <xdr:clientData/>
  </xdr:twoCellAnchor>
  <xdr:twoCellAnchor editAs="oneCell">
    <xdr:from>
      <xdr:col>13</xdr:col>
      <xdr:colOff>393840</xdr:colOff>
      <xdr:row>26</xdr:row>
      <xdr:rowOff>125280</xdr:rowOff>
    </xdr:from>
    <xdr:to>
      <xdr:col>15</xdr:col>
      <xdr:colOff>2160</xdr:colOff>
      <xdr:row>26</xdr:row>
      <xdr:rowOff>125280</xdr:rowOff>
    </xdr:to>
    <xdr:pic>
      <xdr:nvPicPr>
        <xdr:cNvPr id="8" name="Image 9" descr="page1image1996684304"/>
        <xdr:cNvPicPr/>
      </xdr:nvPicPr>
      <xdr:blipFill>
        <a:blip r:embed="rId9"/>
        <a:stretch/>
      </xdr:blipFill>
      <xdr:spPr>
        <a:xfrm>
          <a:off x="23204880" y="5568480"/>
          <a:ext cx="1127160" cy="0"/>
        </a:xfrm>
        <a:prstGeom prst="rect">
          <a:avLst/>
        </a:prstGeom>
        <a:ln w="0">
          <a:noFill/>
        </a:ln>
      </xdr:spPr>
    </xdr:pic>
    <xdr:clientData/>
  </xdr:twoCellAnchor>
  <xdr:twoCellAnchor editAs="oneCell">
    <xdr:from>
      <xdr:col>15</xdr:col>
      <xdr:colOff>41040</xdr:colOff>
      <xdr:row>26</xdr:row>
      <xdr:rowOff>125280</xdr:rowOff>
    </xdr:from>
    <xdr:to>
      <xdr:col>16</xdr:col>
      <xdr:colOff>215640</xdr:colOff>
      <xdr:row>26</xdr:row>
      <xdr:rowOff>125280</xdr:rowOff>
    </xdr:to>
    <xdr:pic>
      <xdr:nvPicPr>
        <xdr:cNvPr id="9" name="Image 10" descr="page1image1996684608"/>
        <xdr:cNvPicPr/>
      </xdr:nvPicPr>
      <xdr:blipFill>
        <a:blip r:embed="rId10"/>
        <a:stretch/>
      </xdr:blipFill>
      <xdr:spPr>
        <a:xfrm>
          <a:off x="24370920" y="5568480"/>
          <a:ext cx="934200" cy="0"/>
        </a:xfrm>
        <a:prstGeom prst="rect">
          <a:avLst/>
        </a:prstGeom>
        <a:ln w="0">
          <a:noFill/>
        </a:ln>
      </xdr:spPr>
    </xdr:pic>
    <xdr:clientData/>
  </xdr:twoCellAnchor>
  <xdr:twoCellAnchor editAs="oneCell">
    <xdr:from>
      <xdr:col>16</xdr:col>
      <xdr:colOff>228600</xdr:colOff>
      <xdr:row>26</xdr:row>
      <xdr:rowOff>125280</xdr:rowOff>
    </xdr:from>
    <xdr:to>
      <xdr:col>18</xdr:col>
      <xdr:colOff>418680</xdr:colOff>
      <xdr:row>26</xdr:row>
      <xdr:rowOff>125280</xdr:rowOff>
    </xdr:to>
    <xdr:pic>
      <xdr:nvPicPr>
        <xdr:cNvPr id="10" name="Image 11" descr="page1image1996684912"/>
        <xdr:cNvPicPr/>
      </xdr:nvPicPr>
      <xdr:blipFill>
        <a:blip r:embed="rId11"/>
        <a:stretch/>
      </xdr:blipFill>
      <xdr:spPr>
        <a:xfrm>
          <a:off x="25318080" y="5568480"/>
          <a:ext cx="1708920" cy="0"/>
        </a:xfrm>
        <a:prstGeom prst="rect">
          <a:avLst/>
        </a:prstGeom>
        <a:ln w="0">
          <a:noFill/>
        </a:ln>
      </xdr:spPr>
    </xdr:pic>
    <xdr:clientData/>
  </xdr:twoCellAnchor>
  <xdr:twoCellAnchor editAs="oneCell">
    <xdr:from>
      <xdr:col>18</xdr:col>
      <xdr:colOff>431640</xdr:colOff>
      <xdr:row>26</xdr:row>
      <xdr:rowOff>125280</xdr:rowOff>
    </xdr:from>
    <xdr:to>
      <xdr:col>20</xdr:col>
      <xdr:colOff>367920</xdr:colOff>
      <xdr:row>26</xdr:row>
      <xdr:rowOff>125280</xdr:rowOff>
    </xdr:to>
    <xdr:pic>
      <xdr:nvPicPr>
        <xdr:cNvPr id="11" name="Image 12" descr="page1image1996685216"/>
        <xdr:cNvPicPr/>
      </xdr:nvPicPr>
      <xdr:blipFill>
        <a:blip r:embed="rId12"/>
        <a:stretch/>
      </xdr:blipFill>
      <xdr:spPr>
        <a:xfrm>
          <a:off x="27039960" y="5568480"/>
          <a:ext cx="1455120" cy="0"/>
        </a:xfrm>
        <a:prstGeom prst="rect">
          <a:avLst/>
        </a:prstGeom>
        <a:ln w="0">
          <a:noFill/>
        </a:ln>
      </xdr:spPr>
    </xdr:pic>
    <xdr:clientData/>
  </xdr:twoCellAnchor>
  <xdr:twoCellAnchor editAs="oneCell">
    <xdr:from>
      <xdr:col>20</xdr:col>
      <xdr:colOff>380880</xdr:colOff>
      <xdr:row>26</xdr:row>
      <xdr:rowOff>125280</xdr:rowOff>
    </xdr:from>
    <xdr:to>
      <xdr:col>21</xdr:col>
      <xdr:colOff>736200</xdr:colOff>
      <xdr:row>26</xdr:row>
      <xdr:rowOff>125280</xdr:rowOff>
    </xdr:to>
    <xdr:pic>
      <xdr:nvPicPr>
        <xdr:cNvPr id="12" name="Image 13" descr="page1image1887408992"/>
        <xdr:cNvPicPr/>
      </xdr:nvPicPr>
      <xdr:blipFill>
        <a:blip r:embed="rId13"/>
        <a:stretch/>
      </xdr:blipFill>
      <xdr:spPr>
        <a:xfrm>
          <a:off x="28508040" y="5568480"/>
          <a:ext cx="1114920" cy="0"/>
        </a:xfrm>
        <a:prstGeom prst="rect">
          <a:avLst/>
        </a:prstGeom>
        <a:ln w="0">
          <a:noFill/>
        </a:ln>
      </xdr:spPr>
    </xdr:pic>
    <xdr:clientData/>
  </xdr:twoCellAnchor>
  <xdr:twoCellAnchor editAs="oneCell">
    <xdr:from>
      <xdr:col>22</xdr:col>
      <xdr:colOff>27720</xdr:colOff>
      <xdr:row>26</xdr:row>
      <xdr:rowOff>125280</xdr:rowOff>
    </xdr:from>
    <xdr:to>
      <xdr:col>23</xdr:col>
      <xdr:colOff>202680</xdr:colOff>
      <xdr:row>26</xdr:row>
      <xdr:rowOff>125280</xdr:rowOff>
    </xdr:to>
    <xdr:pic>
      <xdr:nvPicPr>
        <xdr:cNvPr id="13" name="Image 14" descr="page1image1887409296"/>
        <xdr:cNvPicPr/>
      </xdr:nvPicPr>
      <xdr:blipFill>
        <a:blip r:embed="rId14"/>
        <a:stretch/>
      </xdr:blipFill>
      <xdr:spPr>
        <a:xfrm>
          <a:off x="29674080" y="5568480"/>
          <a:ext cx="934200" cy="0"/>
        </a:xfrm>
        <a:prstGeom prst="rect">
          <a:avLst/>
        </a:prstGeom>
        <a:ln w="0">
          <a:noFill/>
        </a:ln>
      </xdr:spPr>
    </xdr:pic>
    <xdr:clientData/>
  </xdr:twoCellAnchor>
  <xdr:twoCellAnchor editAs="oneCell">
    <xdr:from>
      <xdr:col>23</xdr:col>
      <xdr:colOff>216000</xdr:colOff>
      <xdr:row>26</xdr:row>
      <xdr:rowOff>125280</xdr:rowOff>
    </xdr:from>
    <xdr:to>
      <xdr:col>25</xdr:col>
      <xdr:colOff>406080</xdr:colOff>
      <xdr:row>26</xdr:row>
      <xdr:rowOff>125280</xdr:rowOff>
    </xdr:to>
    <xdr:pic>
      <xdr:nvPicPr>
        <xdr:cNvPr id="14" name="Image 15" descr="page1image1887409600"/>
        <xdr:cNvPicPr/>
      </xdr:nvPicPr>
      <xdr:blipFill>
        <a:blip r:embed="rId15"/>
        <a:stretch/>
      </xdr:blipFill>
      <xdr:spPr>
        <a:xfrm>
          <a:off x="30621600" y="5568480"/>
          <a:ext cx="1709280" cy="0"/>
        </a:xfrm>
        <a:prstGeom prst="rect">
          <a:avLst/>
        </a:prstGeom>
        <a:ln w="0">
          <a:noFill/>
        </a:ln>
      </xdr:spPr>
    </xdr:pic>
    <xdr:clientData/>
  </xdr:twoCellAnchor>
  <xdr:twoCellAnchor editAs="oneCell">
    <xdr:from>
      <xdr:col>25</xdr:col>
      <xdr:colOff>419040</xdr:colOff>
      <xdr:row>26</xdr:row>
      <xdr:rowOff>125280</xdr:rowOff>
    </xdr:from>
    <xdr:to>
      <xdr:col>27</xdr:col>
      <xdr:colOff>355320</xdr:colOff>
      <xdr:row>26</xdr:row>
      <xdr:rowOff>125280</xdr:rowOff>
    </xdr:to>
    <xdr:pic>
      <xdr:nvPicPr>
        <xdr:cNvPr id="15" name="Image 16" descr="page1image1887409904"/>
        <xdr:cNvPicPr/>
      </xdr:nvPicPr>
      <xdr:blipFill>
        <a:blip r:embed="rId16"/>
        <a:stretch/>
      </xdr:blipFill>
      <xdr:spPr>
        <a:xfrm>
          <a:off x="32343840" y="5568480"/>
          <a:ext cx="1455120" cy="0"/>
        </a:xfrm>
        <a:prstGeom prst="rect">
          <a:avLst/>
        </a:prstGeom>
        <a:ln w="0">
          <a:noFill/>
        </a:ln>
      </xdr:spPr>
    </xdr:pic>
    <xdr:clientData/>
  </xdr:twoCellAnchor>
  <xdr:twoCellAnchor editAs="oneCell">
    <xdr:from>
      <xdr:col>27</xdr:col>
      <xdr:colOff>368280</xdr:colOff>
      <xdr:row>26</xdr:row>
      <xdr:rowOff>125280</xdr:rowOff>
    </xdr:from>
    <xdr:to>
      <xdr:col>28</xdr:col>
      <xdr:colOff>759240</xdr:colOff>
      <xdr:row>26</xdr:row>
      <xdr:rowOff>125280</xdr:rowOff>
    </xdr:to>
    <xdr:pic>
      <xdr:nvPicPr>
        <xdr:cNvPr id="16" name="Image 17" descr="page1image1887410208"/>
        <xdr:cNvPicPr/>
      </xdr:nvPicPr>
      <xdr:blipFill>
        <a:blip r:embed="rId17"/>
        <a:stretch/>
      </xdr:blipFill>
      <xdr:spPr>
        <a:xfrm>
          <a:off x="33811920" y="5568480"/>
          <a:ext cx="1150200" cy="0"/>
        </a:xfrm>
        <a:prstGeom prst="rect">
          <a:avLst/>
        </a:prstGeom>
        <a:ln w="0">
          <a:noFill/>
        </a:ln>
      </xdr:spPr>
    </xdr:pic>
    <xdr:clientData/>
  </xdr:twoCellAnchor>
  <xdr:twoCellAnchor editAs="oneCell">
    <xdr:from>
      <xdr:col>29</xdr:col>
      <xdr:colOff>15120</xdr:colOff>
      <xdr:row>26</xdr:row>
      <xdr:rowOff>125280</xdr:rowOff>
    </xdr:from>
    <xdr:to>
      <xdr:col>30</xdr:col>
      <xdr:colOff>190080</xdr:colOff>
      <xdr:row>26</xdr:row>
      <xdr:rowOff>125280</xdr:rowOff>
    </xdr:to>
    <xdr:pic>
      <xdr:nvPicPr>
        <xdr:cNvPr id="17" name="Image 18" descr="page1image1887410512"/>
        <xdr:cNvPicPr/>
      </xdr:nvPicPr>
      <xdr:blipFill>
        <a:blip r:embed="rId18"/>
        <a:stretch/>
      </xdr:blipFill>
      <xdr:spPr>
        <a:xfrm>
          <a:off x="34977600" y="5568480"/>
          <a:ext cx="934560" cy="0"/>
        </a:xfrm>
        <a:prstGeom prst="rect">
          <a:avLst/>
        </a:prstGeom>
        <a:ln w="0">
          <a:noFill/>
        </a:ln>
      </xdr:spPr>
    </xdr:pic>
    <xdr:clientData/>
  </xdr:twoCellAnchor>
  <xdr:twoCellAnchor editAs="oneCell">
    <xdr:from>
      <xdr:col>30</xdr:col>
      <xdr:colOff>203040</xdr:colOff>
      <xdr:row>26</xdr:row>
      <xdr:rowOff>125280</xdr:rowOff>
    </xdr:from>
    <xdr:to>
      <xdr:col>32</xdr:col>
      <xdr:colOff>393120</xdr:colOff>
      <xdr:row>26</xdr:row>
      <xdr:rowOff>125280</xdr:rowOff>
    </xdr:to>
    <xdr:pic>
      <xdr:nvPicPr>
        <xdr:cNvPr id="18" name="Image 19" descr="page1image1887410816"/>
        <xdr:cNvPicPr/>
      </xdr:nvPicPr>
      <xdr:blipFill>
        <a:blip r:embed="rId19"/>
        <a:stretch/>
      </xdr:blipFill>
      <xdr:spPr>
        <a:xfrm>
          <a:off x="35925120" y="5568480"/>
          <a:ext cx="1708920" cy="0"/>
        </a:xfrm>
        <a:prstGeom prst="rect">
          <a:avLst/>
        </a:prstGeom>
        <a:ln w="0">
          <a:noFill/>
        </a:ln>
      </xdr:spPr>
    </xdr:pic>
    <xdr:clientData/>
  </xdr:twoCellAnchor>
  <xdr:twoCellAnchor editAs="oneCell">
    <xdr:from>
      <xdr:col>32</xdr:col>
      <xdr:colOff>406440</xdr:colOff>
      <xdr:row>26</xdr:row>
      <xdr:rowOff>125280</xdr:rowOff>
    </xdr:from>
    <xdr:to>
      <xdr:col>34</xdr:col>
      <xdr:colOff>342720</xdr:colOff>
      <xdr:row>26</xdr:row>
      <xdr:rowOff>125280</xdr:rowOff>
    </xdr:to>
    <xdr:pic>
      <xdr:nvPicPr>
        <xdr:cNvPr id="19" name="Image 20" descr="page1image1887411632"/>
        <xdr:cNvPicPr/>
      </xdr:nvPicPr>
      <xdr:blipFill>
        <a:blip r:embed="rId20"/>
        <a:stretch/>
      </xdr:blipFill>
      <xdr:spPr>
        <a:xfrm>
          <a:off x="37647360" y="5568480"/>
          <a:ext cx="1455120" cy="0"/>
        </a:xfrm>
        <a:prstGeom prst="rect">
          <a:avLst/>
        </a:prstGeom>
        <a:ln w="0">
          <a:noFill/>
        </a:ln>
      </xdr:spPr>
    </xdr:pic>
    <xdr:clientData/>
  </xdr:twoCellAnchor>
  <xdr:twoCellAnchor editAs="oneCell">
    <xdr:from>
      <xdr:col>34</xdr:col>
      <xdr:colOff>355680</xdr:colOff>
      <xdr:row>26</xdr:row>
      <xdr:rowOff>125280</xdr:rowOff>
    </xdr:from>
    <xdr:to>
      <xdr:col>36</xdr:col>
      <xdr:colOff>2160</xdr:colOff>
      <xdr:row>26</xdr:row>
      <xdr:rowOff>125280</xdr:rowOff>
    </xdr:to>
    <xdr:pic>
      <xdr:nvPicPr>
        <xdr:cNvPr id="20" name="Image 21" descr="page1image1887353472"/>
        <xdr:cNvPicPr/>
      </xdr:nvPicPr>
      <xdr:blipFill>
        <a:blip r:embed="rId21"/>
        <a:stretch/>
      </xdr:blipFill>
      <xdr:spPr>
        <a:xfrm>
          <a:off x="39115440" y="5568480"/>
          <a:ext cx="1165320" cy="0"/>
        </a:xfrm>
        <a:prstGeom prst="rect">
          <a:avLst/>
        </a:prstGeom>
        <a:ln w="0">
          <a:noFill/>
        </a:ln>
      </xdr:spPr>
    </xdr:pic>
    <xdr:clientData/>
  </xdr:twoCellAnchor>
  <xdr:twoCellAnchor editAs="oneCell">
    <xdr:from>
      <xdr:col>36</xdr:col>
      <xdr:colOff>2880</xdr:colOff>
      <xdr:row>26</xdr:row>
      <xdr:rowOff>125280</xdr:rowOff>
    </xdr:from>
    <xdr:to>
      <xdr:col>37</xdr:col>
      <xdr:colOff>177480</xdr:colOff>
      <xdr:row>26</xdr:row>
      <xdr:rowOff>125280</xdr:rowOff>
    </xdr:to>
    <xdr:pic>
      <xdr:nvPicPr>
        <xdr:cNvPr id="21" name="Image 22" descr="page1image1887353776"/>
        <xdr:cNvPicPr/>
      </xdr:nvPicPr>
      <xdr:blipFill>
        <a:blip r:embed="rId22"/>
        <a:stretch/>
      </xdr:blipFill>
      <xdr:spPr>
        <a:xfrm>
          <a:off x="40281480" y="5568480"/>
          <a:ext cx="934200" cy="0"/>
        </a:xfrm>
        <a:prstGeom prst="rect">
          <a:avLst/>
        </a:prstGeom>
        <a:ln w="0">
          <a:noFill/>
        </a:ln>
      </xdr:spPr>
    </xdr:pic>
    <xdr:clientData/>
  </xdr:twoCellAnchor>
  <xdr:twoCellAnchor editAs="oneCell">
    <xdr:from>
      <xdr:col>37</xdr:col>
      <xdr:colOff>190440</xdr:colOff>
      <xdr:row>26</xdr:row>
      <xdr:rowOff>125280</xdr:rowOff>
    </xdr:from>
    <xdr:to>
      <xdr:col>39</xdr:col>
      <xdr:colOff>380520</xdr:colOff>
      <xdr:row>26</xdr:row>
      <xdr:rowOff>125280</xdr:rowOff>
    </xdr:to>
    <xdr:pic>
      <xdr:nvPicPr>
        <xdr:cNvPr id="22" name="Image 23" descr="page1image1887354080"/>
        <xdr:cNvPicPr/>
      </xdr:nvPicPr>
      <xdr:blipFill>
        <a:blip r:embed="rId23"/>
        <a:stretch/>
      </xdr:blipFill>
      <xdr:spPr>
        <a:xfrm>
          <a:off x="41228640" y="5568480"/>
          <a:ext cx="1708920" cy="0"/>
        </a:xfrm>
        <a:prstGeom prst="rect">
          <a:avLst/>
        </a:prstGeom>
        <a:ln w="0">
          <a:noFill/>
        </a:ln>
      </xdr:spPr>
    </xdr:pic>
    <xdr:clientData/>
  </xdr:twoCellAnchor>
  <xdr:twoCellAnchor editAs="oneCell">
    <xdr:from>
      <xdr:col>39</xdr:col>
      <xdr:colOff>393840</xdr:colOff>
      <xdr:row>26</xdr:row>
      <xdr:rowOff>125280</xdr:rowOff>
    </xdr:from>
    <xdr:to>
      <xdr:col>41</xdr:col>
      <xdr:colOff>330120</xdr:colOff>
      <xdr:row>26</xdr:row>
      <xdr:rowOff>125280</xdr:rowOff>
    </xdr:to>
    <xdr:pic>
      <xdr:nvPicPr>
        <xdr:cNvPr id="23" name="Image 24" descr="page1image1887354384"/>
        <xdr:cNvPicPr/>
      </xdr:nvPicPr>
      <xdr:blipFill>
        <a:blip r:embed="rId24"/>
        <a:stretch/>
      </xdr:blipFill>
      <xdr:spPr>
        <a:xfrm>
          <a:off x="42950880" y="5568480"/>
          <a:ext cx="1455120" cy="0"/>
        </a:xfrm>
        <a:prstGeom prst="rect">
          <a:avLst/>
        </a:prstGeom>
        <a:ln w="0">
          <a:noFill/>
        </a:ln>
      </xdr:spPr>
    </xdr:pic>
    <xdr:clientData/>
  </xdr:twoCellAnchor>
  <xdr:twoCellAnchor editAs="oneCell">
    <xdr:from>
      <xdr:col>1</xdr:col>
      <xdr:colOff>3505320</xdr:colOff>
      <xdr:row>17</xdr:row>
      <xdr:rowOff>169920</xdr:rowOff>
    </xdr:from>
    <xdr:to>
      <xdr:col>1</xdr:col>
      <xdr:colOff>11366280</xdr:colOff>
      <xdr:row>25</xdr:row>
      <xdr:rowOff>193680</xdr:rowOff>
    </xdr:to>
    <xdr:pic>
      <xdr:nvPicPr>
        <xdr:cNvPr id="24" name="Image 26" descr=""/>
        <xdr:cNvPicPr/>
      </xdr:nvPicPr>
      <xdr:blipFill>
        <a:blip r:embed="rId25"/>
        <a:stretch/>
      </xdr:blipFill>
      <xdr:spPr>
        <a:xfrm>
          <a:off x="3763800" y="3742560"/>
          <a:ext cx="7860960" cy="1652400"/>
        </a:xfrm>
        <a:prstGeom prst="rect">
          <a:avLst/>
        </a:prstGeom>
        <a:ln w="0">
          <a:noFill/>
        </a:ln>
      </xdr:spPr>
    </xdr:pic>
    <xdr:clientData/>
  </xdr:twoCellAnchor>
  <xdr:twoCellAnchor editAs="oneCell">
    <xdr:from>
      <xdr:col>1</xdr:col>
      <xdr:colOff>1663560</xdr:colOff>
      <xdr:row>39</xdr:row>
      <xdr:rowOff>205560</xdr:rowOff>
    </xdr:from>
    <xdr:to>
      <xdr:col>1</xdr:col>
      <xdr:colOff>12064680</xdr:colOff>
      <xdr:row>58</xdr:row>
      <xdr:rowOff>82080</xdr:rowOff>
    </xdr:to>
    <xdr:pic>
      <xdr:nvPicPr>
        <xdr:cNvPr id="25" name="Image 3" descr=""/>
        <xdr:cNvPicPr/>
      </xdr:nvPicPr>
      <xdr:blipFill>
        <a:blip r:embed="rId26"/>
        <a:stretch/>
      </xdr:blipFill>
      <xdr:spPr>
        <a:xfrm>
          <a:off x="1922040" y="8614800"/>
          <a:ext cx="10401120" cy="36702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
              <a:schemeClr val="phClr">
                <a:tint val="37000"/>
              </a:schemeClr>
            </a:gs>
            <a:gs pos="100">
              <a:schemeClr val="phClr">
                <a:tint val="15000"/>
              </a:schemeClr>
            </a:gs>
          </a:gsLst>
          <a:lin ang="16200000" scaled="1"/>
          <a:tileRect l="0" t="0" r="0" b="0"/>
        </a:gradFill>
        <a:gradFill>
          <a:gsLst>
            <a:gs pos="0">
              <a:schemeClr val="phClr">
                <a:shade val="51000"/>
              </a:schemeClr>
            </a:gs>
            <a:gs pos="80">
              <a:schemeClr val="phClr">
                <a:shade val="93000"/>
              </a:schemeClr>
            </a:gs>
            <a:gs pos="1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
              <a:schemeClr val="phClr">
                <a:tint val="45000"/>
                <a:shade val="99000"/>
              </a:schemeClr>
            </a:gs>
            <a:gs pos="100">
              <a:schemeClr val="phClr">
                <a:shade val="20000"/>
              </a:schemeClr>
            </a:gs>
          </a:gsLst>
          <a:path path="circle">
            <a:fillToRect l="50000" t="-80000" r="50000" b="180000"/>
          </a:path>
          <a:tileRect l="0" t="0" r="0" b="0"/>
        </a:gradFill>
        <a:gradFill>
          <a:gsLst>
            <a:gs pos="0">
              <a:schemeClr val="phClr">
                <a:tint val="80000"/>
              </a:schemeClr>
            </a:gs>
            <a:gs pos="1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gonm.org/index.php?post/Enqu&#234;te-TENDANCES" TargetMode="External"/><Relationship Id="rId2" Type="http://schemas.openxmlformats.org/officeDocument/2006/relationships/hyperlink" Target="mailto:claire.debout@gmail.com" TargetMode="External"/><Relationship Id="rId3" Type="http://schemas.openxmlformats.org/officeDocument/2006/relationships/hyperlink" Target="mailto:claire.debout@gmail.com" TargetMode="External"/><Relationship Id="rId4"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true"/>
  </sheetPr>
  <dimension ref="A1:N3100"/>
  <sheetViews>
    <sheetView showFormulas="false" showGridLines="true" showRowColHeaders="true" showZeros="true" rightToLeft="false" tabSelected="true" showOutlineSymbols="true" defaultGridColor="true" view="normal" topLeftCell="A1" colorId="64" zoomScale="99" zoomScaleNormal="99" zoomScalePageLayoutView="100" workbookViewId="0">
      <selection pane="topLeft" activeCell="F5" activeCellId="0" sqref="F5"/>
    </sheetView>
  </sheetViews>
  <sheetFormatPr defaultColWidth="11.4453125" defaultRowHeight="13.8" zeroHeight="false" outlineLevelRow="0" outlineLevelCol="0"/>
  <cols>
    <col collapsed="false" customWidth="true" hidden="false" outlineLevel="0" max="1" min="1" style="1" width="45"/>
    <col collapsed="false" customWidth="true" hidden="false" outlineLevel="0" max="2" min="2" style="2" width="12.44"/>
    <col collapsed="false" customWidth="true" hidden="false" outlineLevel="0" max="3" min="3" style="2" width="11.67"/>
    <col collapsed="false" customWidth="true" hidden="false" outlineLevel="0" max="4" min="4" style="2" width="12.44"/>
    <col collapsed="false" customWidth="true" hidden="false" outlineLevel="0" max="5" min="5" style="2" width="13.77"/>
    <col collapsed="false" customWidth="false" hidden="false" outlineLevel="0" max="6" min="6" style="2" width="11.44"/>
    <col collapsed="false" customWidth="true" hidden="false" outlineLevel="0" max="7" min="7" style="2" width="9.78"/>
    <col collapsed="false" customWidth="true" hidden="false" outlineLevel="0" max="8" min="8" style="2" width="20.78"/>
    <col collapsed="false" customWidth="true" hidden="false" outlineLevel="0" max="9" min="9" style="3" width="14.78"/>
    <col collapsed="false" customWidth="true" hidden="false" outlineLevel="0" max="11" min="10" style="3" width="11.77"/>
    <col collapsed="false" customWidth="true" hidden="false" outlineLevel="0" max="12" min="12" style="4" width="3.34"/>
    <col collapsed="false" customWidth="true" hidden="false" outlineLevel="0" max="13" min="13" style="2" width="12.11"/>
    <col collapsed="false" customWidth="false" hidden="false" outlineLevel="0" max="16384" min="14" style="4" width="11.44"/>
  </cols>
  <sheetData>
    <row r="1" s="12" customFormat="true" ht="72.45" hidden="false" customHeight="true" outlineLevel="0" collapsed="false">
      <c r="A1" s="5" t="s">
        <v>0</v>
      </c>
      <c r="B1" s="6" t="s">
        <v>1</v>
      </c>
      <c r="C1" s="7" t="s">
        <v>2</v>
      </c>
      <c r="D1" s="7"/>
      <c r="E1" s="7"/>
      <c r="F1" s="7"/>
      <c r="G1" s="8" t="s">
        <v>3</v>
      </c>
      <c r="H1" s="8"/>
      <c r="I1" s="7" t="s">
        <v>4</v>
      </c>
      <c r="J1" s="7" t="s">
        <v>5</v>
      </c>
      <c r="K1" s="7"/>
      <c r="L1" s="9" t="s">
        <v>6</v>
      </c>
      <c r="M1" s="10" t="s">
        <v>7</v>
      </c>
      <c r="N1" s="11"/>
    </row>
    <row r="2" s="18" customFormat="true" ht="51" hidden="false" customHeight="true" outlineLevel="0" collapsed="false">
      <c r="A2" s="13" t="s">
        <v>8</v>
      </c>
      <c r="B2" s="14" t="s">
        <v>9</v>
      </c>
      <c r="C2" s="14" t="s">
        <v>10</v>
      </c>
      <c r="D2" s="14" t="s">
        <v>11</v>
      </c>
      <c r="E2" s="15" t="s">
        <v>12</v>
      </c>
      <c r="F2" s="15" t="s">
        <v>13</v>
      </c>
      <c r="G2" s="14" t="s">
        <v>14</v>
      </c>
      <c r="H2" s="14" t="s">
        <v>15</v>
      </c>
      <c r="I2" s="16" t="s">
        <v>16</v>
      </c>
      <c r="J2" s="17" t="s">
        <v>17</v>
      </c>
      <c r="K2" s="17" t="s">
        <v>18</v>
      </c>
      <c r="M2" s="19"/>
    </row>
    <row r="3" customFormat="false" ht="17.35" hidden="false" customHeight="false" outlineLevel="0" collapsed="false">
      <c r="A3" s="20"/>
      <c r="B3" s="21"/>
      <c r="C3" s="21"/>
      <c r="D3" s="21"/>
      <c r="E3" s="22"/>
      <c r="F3" s="21"/>
      <c r="G3" s="21"/>
      <c r="H3" s="21"/>
      <c r="I3" s="23" t="n">
        <f aca="false">IF(A3="",0,VLOOKUP(A3,ListeEspece!B:C,2,FALSE()))</f>
        <v>0</v>
      </c>
      <c r="J3" s="24" t="str">
        <f aca="false">IF(E3="","-",IF(AND(DAY(E3)&lt;=15,ISODD(MONTH(E3))),CHOOSE(MONTH(E3),"P3","","P4","","P5","","P6","","P1","","P2"),IF(AND(DAY(E3)&gt;=15,ISEVEN(MONTH(E3))),CHOOSE(MONTH(E3),"","P4","","P5","","P6","","P1","","P2","","P3"),"hors protocole")))</f>
        <v>-</v>
      </c>
      <c r="K3" s="24" t="str">
        <f aca="false">IF(E3="","-",IF(E3&lt;DATE(YEAR(E3),8,15),RIGHT(YEAR(E3)-1,2)&amp;"-"&amp;RIGHT(YEAR(E3),2),RIGHT(YEAR(E3),2)&amp;"-"&amp;RIGHT(YEAR(E3)+1,2)))</f>
        <v>-</v>
      </c>
      <c r="M3" s="25"/>
    </row>
    <row r="4" customFormat="false" ht="17.35" hidden="false" customHeight="false" outlineLevel="0" collapsed="false">
      <c r="A4" s="20"/>
      <c r="B4" s="21"/>
      <c r="C4" s="21"/>
      <c r="D4" s="21"/>
      <c r="E4" s="22"/>
      <c r="F4" s="21"/>
      <c r="G4" s="21"/>
      <c r="H4" s="21"/>
      <c r="I4" s="23" t="n">
        <f aca="false">IF(A4="",0,VLOOKUP(A4,ListeEspece!B:C,2,FALSE()))</f>
        <v>0</v>
      </c>
      <c r="J4" s="24" t="str">
        <f aca="false">IF(E4="","-",IF(AND(DAY(E4)&lt;=15,ISODD(MONTH(E4))),CHOOSE(MONTH(E4),"P3","","P4","","P5","","P6","","P1","","P2"),IF(AND(DAY(E4)&gt;=15,ISEVEN(MONTH(E4))),CHOOSE(MONTH(E4),"","P4","","P5","","P6","","P1","","P2","","P3"),"hors protocole")))</f>
        <v>-</v>
      </c>
      <c r="K4" s="24" t="str">
        <f aca="false">IF(E4="","-",IF(E4&lt;DATE(YEAR(E4),8,15),RIGHT(YEAR(E4)-1,2)&amp;"-"&amp;RIGHT(YEAR(E4),2),RIGHT(YEAR(E4),2)&amp;"-"&amp;RIGHT(YEAR(E4)+1,2)))</f>
        <v>-</v>
      </c>
      <c r="M4" s="25"/>
    </row>
    <row r="5" customFormat="false" ht="17.35" hidden="false" customHeight="false" outlineLevel="0" collapsed="false">
      <c r="A5" s="20"/>
      <c r="B5" s="21"/>
      <c r="C5" s="21"/>
      <c r="D5" s="21"/>
      <c r="E5" s="22"/>
      <c r="F5" s="21"/>
      <c r="G5" s="21"/>
      <c r="H5" s="21"/>
      <c r="I5" s="23" t="n">
        <f aca="false">IF(A5="",0,VLOOKUP(A5,ListeEspece!B:C,2,FALSE()))</f>
        <v>0</v>
      </c>
      <c r="J5" s="24" t="str">
        <f aca="false">IF(E5="","-",IF(AND(DAY(E5)&lt;=15,ISODD(MONTH(E5))),CHOOSE(MONTH(E5),"P3","","P4","","P5","","P6","","P1","","P2"),IF(AND(DAY(E5)&gt;=15,ISEVEN(MONTH(E5))),CHOOSE(MONTH(E5),"","P4","","P5","","P6","","P1","","P2","","P3"),"hors protocole")))</f>
        <v>-</v>
      </c>
      <c r="K5" s="24" t="str">
        <f aca="false">IF(E5="","-",IF(E5&lt;DATE(YEAR(E5),8,15),RIGHT(YEAR(E5)-1,2)&amp;"-"&amp;RIGHT(YEAR(E5),2),RIGHT(YEAR(E5),2)&amp;"-"&amp;RIGHT(YEAR(E5)+1,2)))</f>
        <v>-</v>
      </c>
      <c r="M5" s="25"/>
    </row>
    <row r="6" customFormat="false" ht="17.35" hidden="false" customHeight="false" outlineLevel="0" collapsed="false">
      <c r="A6" s="20"/>
      <c r="B6" s="21"/>
      <c r="C6" s="21"/>
      <c r="D6" s="21"/>
      <c r="E6" s="22"/>
      <c r="F6" s="21"/>
      <c r="G6" s="21"/>
      <c r="H6" s="21"/>
      <c r="I6" s="23" t="n">
        <f aca="false">IF(A6="",0,VLOOKUP(A6,ListeEspece!B:C,2,FALSE()))</f>
        <v>0</v>
      </c>
      <c r="J6" s="24" t="str">
        <f aca="false">IF(E6="","-",IF(AND(DAY(E6)&lt;=15,ISODD(MONTH(E6))),CHOOSE(MONTH(E6),"P3","","P4","","P5","","P6","","P1","","P2"),IF(AND(DAY(E6)&gt;=15,ISEVEN(MONTH(E6))),CHOOSE(MONTH(E6),"","P4","","P5","","P6","","P1","","P2","","P3"),"hors protocole")))</f>
        <v>-</v>
      </c>
      <c r="K6" s="24" t="str">
        <f aca="false">IF(E6="","-",IF(E6&lt;DATE(YEAR(E6),8,15),RIGHT(YEAR(E6)-1,2)&amp;"-"&amp;RIGHT(YEAR(E6),2),RIGHT(YEAR(E6),2)&amp;"-"&amp;RIGHT(YEAR(E6)+1,2)))</f>
        <v>-</v>
      </c>
      <c r="M6" s="25"/>
    </row>
    <row r="7" customFormat="false" ht="17.35" hidden="false" customHeight="false" outlineLevel="0" collapsed="false">
      <c r="A7" s="20"/>
      <c r="B7" s="21"/>
      <c r="C7" s="21"/>
      <c r="D7" s="21"/>
      <c r="E7" s="22"/>
      <c r="F7" s="21"/>
      <c r="G7" s="21"/>
      <c r="H7" s="21"/>
      <c r="I7" s="23" t="n">
        <f aca="false">IF(A7="",0,VLOOKUP(A7,ListeEspece!B:C,2,FALSE()))</f>
        <v>0</v>
      </c>
      <c r="J7" s="24" t="str">
        <f aca="false">IF(E7="","-",IF(AND(DAY(E7)&lt;=15,ISODD(MONTH(E7))),CHOOSE(MONTH(E7),"P3","","P4","","P5","","P6","","P1","","P2"),IF(AND(DAY(E7)&gt;=15,ISEVEN(MONTH(E7))),CHOOSE(MONTH(E7),"","P4","","P5","","P6","","P1","","P2","","P3"),"hors protocole")))</f>
        <v>-</v>
      </c>
      <c r="K7" s="24" t="str">
        <f aca="false">IF(E7="","-",IF(E7&lt;DATE(YEAR(E7),8,15),RIGHT(YEAR(E7)-1,2)&amp;"-"&amp;RIGHT(YEAR(E7),2),RIGHT(YEAR(E7),2)&amp;"-"&amp;RIGHT(YEAR(E7)+1,2)))</f>
        <v>-</v>
      </c>
      <c r="M7" s="25"/>
    </row>
    <row r="8" customFormat="false" ht="17.35" hidden="false" customHeight="false" outlineLevel="0" collapsed="false">
      <c r="A8" s="20"/>
      <c r="B8" s="21"/>
      <c r="C8" s="21"/>
      <c r="D8" s="21"/>
      <c r="E8" s="22"/>
      <c r="F8" s="21"/>
      <c r="G8" s="21"/>
      <c r="H8" s="21"/>
      <c r="I8" s="23" t="n">
        <f aca="false">IF(A8="",0,VLOOKUP(A8,ListeEspece!B:C,2,FALSE()))</f>
        <v>0</v>
      </c>
      <c r="J8" s="24" t="str">
        <f aca="false">IF(E8="","-",IF(AND(DAY(E8)&lt;=15,ISODD(MONTH(E8))),CHOOSE(MONTH(E8),"P3","","P4","","P5","","P6","","P1","","P2"),IF(AND(DAY(E8)&gt;=15,ISEVEN(MONTH(E8))),CHOOSE(MONTH(E8),"","P4","","P5","","P6","","P1","","P2","","P3"),"hors protocole")))</f>
        <v>-</v>
      </c>
      <c r="K8" s="24" t="str">
        <f aca="false">IF(E8="","-",IF(E8&lt;DATE(YEAR(E8),8,15),RIGHT(YEAR(E8)-1,2)&amp;"-"&amp;RIGHT(YEAR(E8),2),RIGHT(YEAR(E8),2)&amp;"-"&amp;RIGHT(YEAR(E8)+1,2)))</f>
        <v>-</v>
      </c>
      <c r="M8" s="25"/>
    </row>
    <row r="9" customFormat="false" ht="17.35" hidden="false" customHeight="false" outlineLevel="0" collapsed="false">
      <c r="A9" s="20"/>
      <c r="B9" s="21"/>
      <c r="C9" s="21"/>
      <c r="D9" s="21"/>
      <c r="E9" s="22"/>
      <c r="F9" s="21"/>
      <c r="G9" s="21"/>
      <c r="H9" s="21"/>
      <c r="I9" s="23" t="n">
        <f aca="false">IF(A9="",0,VLOOKUP(A9,ListeEspece!B:C,2,FALSE()))</f>
        <v>0</v>
      </c>
      <c r="J9" s="24" t="str">
        <f aca="false">IF(E9="","-",IF(AND(DAY(E9)&lt;=15,ISODD(MONTH(E9))),CHOOSE(MONTH(E9),"P3","","P4","","P5","","P6","","P1","","P2"),IF(AND(DAY(E9)&gt;=15,ISEVEN(MONTH(E9))),CHOOSE(MONTH(E9),"","P4","","P5","","P6","","P1","","P2","","P3"),"hors protocole")))</f>
        <v>-</v>
      </c>
      <c r="K9" s="24" t="str">
        <f aca="false">IF(E9="","-",IF(E9&lt;DATE(YEAR(E9),8,15),RIGHT(YEAR(E9)-1,2)&amp;"-"&amp;RIGHT(YEAR(E9),2),RIGHT(YEAR(E9),2)&amp;"-"&amp;RIGHT(YEAR(E9)+1,2)))</f>
        <v>-</v>
      </c>
    </row>
    <row r="10" customFormat="false" ht="17.35" hidden="false" customHeight="false" outlineLevel="0" collapsed="false">
      <c r="A10" s="20"/>
      <c r="B10" s="21"/>
      <c r="C10" s="21"/>
      <c r="D10" s="21"/>
      <c r="E10" s="22"/>
      <c r="F10" s="21"/>
      <c r="G10" s="21"/>
      <c r="H10" s="21"/>
      <c r="I10" s="23" t="n">
        <f aca="false">IF(A10="",0,VLOOKUP(A10,ListeEspece!B:C,2,FALSE()))</f>
        <v>0</v>
      </c>
      <c r="J10" s="24" t="str">
        <f aca="false">IF(E10="","-",IF(AND(DAY(E10)&lt;=15,ISODD(MONTH(E10))),CHOOSE(MONTH(E10),"P3","","P4","","P5","","P6","","P1","","P2"),IF(AND(DAY(E10)&gt;=15,ISEVEN(MONTH(E10))),CHOOSE(MONTH(E10),"","P4","","P5","","P6","","P1","","P2","","P3"),"hors protocole")))</f>
        <v>-</v>
      </c>
      <c r="K10" s="24" t="str">
        <f aca="false">IF(E10="","-",IF(E10&lt;DATE(YEAR(E10),8,15),RIGHT(YEAR(E10)-1,2)&amp;"-"&amp;RIGHT(YEAR(E10),2),RIGHT(YEAR(E10),2)&amp;"-"&amp;RIGHT(YEAR(E10)+1,2)))</f>
        <v>-</v>
      </c>
    </row>
    <row r="11" customFormat="false" ht="17.35" hidden="false" customHeight="false" outlineLevel="0" collapsed="false">
      <c r="A11" s="20"/>
      <c r="B11" s="21"/>
      <c r="C11" s="21"/>
      <c r="D11" s="21"/>
      <c r="E11" s="22"/>
      <c r="F11" s="21"/>
      <c r="G11" s="21"/>
      <c r="H11" s="21"/>
      <c r="I11" s="23" t="n">
        <f aca="false">IF(A11="",0,VLOOKUP(A11,ListeEspece!B:C,2,FALSE()))</f>
        <v>0</v>
      </c>
      <c r="J11" s="24" t="str">
        <f aca="false">IF(E11="","-",IF(AND(DAY(E11)&lt;=15,ISODD(MONTH(E11))),CHOOSE(MONTH(E11),"P3","","P4","","P5","","P6","","P1","","P2"),IF(AND(DAY(E11)&gt;=15,ISEVEN(MONTH(E11))),CHOOSE(MONTH(E11),"","P4","","P5","","P6","","P1","","P2","","P3"),"hors protocole")))</f>
        <v>-</v>
      </c>
      <c r="K11" s="24" t="str">
        <f aca="false">IF(E11="","-",IF(E11&lt;DATE(YEAR(E11),8,15),RIGHT(YEAR(E11)-1,2)&amp;"-"&amp;RIGHT(YEAR(E11),2),RIGHT(YEAR(E11),2)&amp;"-"&amp;RIGHT(YEAR(E11)+1,2)))</f>
        <v>-</v>
      </c>
    </row>
    <row r="12" customFormat="false" ht="17.35" hidden="false" customHeight="false" outlineLevel="0" collapsed="false">
      <c r="A12" s="20"/>
      <c r="B12" s="21"/>
      <c r="C12" s="21"/>
      <c r="D12" s="21"/>
      <c r="E12" s="22"/>
      <c r="F12" s="21"/>
      <c r="G12" s="21"/>
      <c r="H12" s="21"/>
      <c r="I12" s="23" t="n">
        <f aca="false">IF(A12="",0,VLOOKUP(A12,ListeEspece!B:C,2,FALSE()))</f>
        <v>0</v>
      </c>
      <c r="J12" s="24" t="str">
        <f aca="false">IF(E12="","-",IF(AND(DAY(E12)&lt;=15,ISODD(MONTH(E12))),CHOOSE(MONTH(E12),"P3","","P4","","P5","","P6","","P1","","P2"),IF(AND(DAY(E12)&gt;=15,ISEVEN(MONTH(E12))),CHOOSE(MONTH(E12),"","P4","","P5","","P6","","P1","","P2","","P3"),"hors protocole")))</f>
        <v>-</v>
      </c>
      <c r="K12" s="24" t="str">
        <f aca="false">IF(E12="","-",IF(E12&lt;DATE(YEAR(E12),8,15),RIGHT(YEAR(E12)-1,2)&amp;"-"&amp;RIGHT(YEAR(E12),2),RIGHT(YEAR(E12),2)&amp;"-"&amp;RIGHT(YEAR(E12)+1,2)))</f>
        <v>-</v>
      </c>
    </row>
    <row r="13" customFormat="false" ht="17.35" hidden="false" customHeight="false" outlineLevel="0" collapsed="false">
      <c r="A13" s="20"/>
      <c r="B13" s="21"/>
      <c r="C13" s="21"/>
      <c r="D13" s="21"/>
      <c r="E13" s="22"/>
      <c r="F13" s="21"/>
      <c r="G13" s="21"/>
      <c r="H13" s="21"/>
      <c r="I13" s="23" t="n">
        <f aca="false">IF(A13="",0,VLOOKUP(A13,ListeEspece!B:C,2,FALSE()))</f>
        <v>0</v>
      </c>
      <c r="J13" s="24" t="str">
        <f aca="false">IF(E13="","-",IF(AND(DAY(E13)&lt;=15,ISODD(MONTH(E13))),CHOOSE(MONTH(E13),"P3","","P4","","P5","","P6","","P1","","P2"),IF(AND(DAY(E13)&gt;=15,ISEVEN(MONTH(E13))),CHOOSE(MONTH(E13),"","P4","","P5","","P6","","P1","","P2","","P3"),"hors protocole")))</f>
        <v>-</v>
      </c>
      <c r="K13" s="24" t="str">
        <f aca="false">IF(E13="","-",IF(E13&lt;DATE(YEAR(E13),8,15),RIGHT(YEAR(E13)-1,2)&amp;"-"&amp;RIGHT(YEAR(E13),2),RIGHT(YEAR(E13),2)&amp;"-"&amp;RIGHT(YEAR(E13)+1,2)))</f>
        <v>-</v>
      </c>
      <c r="M13" s="26"/>
    </row>
    <row r="14" customFormat="false" ht="17.35" hidden="false" customHeight="false" outlineLevel="0" collapsed="false">
      <c r="A14" s="20"/>
      <c r="B14" s="21"/>
      <c r="C14" s="21"/>
      <c r="D14" s="21"/>
      <c r="E14" s="22"/>
      <c r="F14" s="21"/>
      <c r="G14" s="21"/>
      <c r="H14" s="21"/>
      <c r="I14" s="23" t="n">
        <f aca="false">IF(A14="",0,VLOOKUP(A14,ListeEspece!B:C,2,FALSE()))</f>
        <v>0</v>
      </c>
      <c r="J14" s="24" t="str">
        <f aca="false">IF(E14="","-",IF(AND(DAY(E14)&lt;=15,ISODD(MONTH(E14))),CHOOSE(MONTH(E14),"P3","","P4","","P5","","P6","","P1","","P2"),IF(AND(DAY(E14)&gt;=15,ISEVEN(MONTH(E14))),CHOOSE(MONTH(E14),"","P4","","P5","","P6","","P1","","P2","","P3"),"hors protocole")))</f>
        <v>-</v>
      </c>
      <c r="K14" s="24" t="str">
        <f aca="false">IF(E14="","-",IF(E14&lt;DATE(YEAR(E14),8,15),RIGHT(YEAR(E14)-1,2)&amp;"-"&amp;RIGHT(YEAR(E14),2),RIGHT(YEAR(E14),2)&amp;"-"&amp;RIGHT(YEAR(E14)+1,2)))</f>
        <v>-</v>
      </c>
    </row>
    <row r="15" customFormat="false" ht="17.35" hidden="false" customHeight="false" outlineLevel="0" collapsed="false">
      <c r="A15" s="20"/>
      <c r="B15" s="21"/>
      <c r="C15" s="21"/>
      <c r="D15" s="21"/>
      <c r="E15" s="22"/>
      <c r="F15" s="21"/>
      <c r="G15" s="21"/>
      <c r="H15" s="21"/>
      <c r="I15" s="23" t="n">
        <f aca="false">IF(A15="",0,VLOOKUP(A15,ListeEspece!B:C,2,FALSE()))</f>
        <v>0</v>
      </c>
      <c r="J15" s="24" t="str">
        <f aca="false">IF(E15="","-",IF(AND(DAY(E15)&lt;=15,ISODD(MONTH(E15))),CHOOSE(MONTH(E15),"P3","","P4","","P5","","P6","","P1","","P2"),IF(AND(DAY(E15)&gt;=15,ISEVEN(MONTH(E15))),CHOOSE(MONTH(E15),"","P4","","P5","","P6","","P1","","P2","","P3"),"hors protocole")))</f>
        <v>-</v>
      </c>
      <c r="K15" s="24" t="str">
        <f aca="false">IF(E15="","-",IF(E15&lt;DATE(YEAR(E15),8,15),RIGHT(YEAR(E15)-1,2)&amp;"-"&amp;RIGHT(YEAR(E15),2),RIGHT(YEAR(E15),2)&amp;"-"&amp;RIGHT(YEAR(E15)+1,2)))</f>
        <v>-</v>
      </c>
    </row>
    <row r="16" customFormat="false" ht="17.35" hidden="false" customHeight="false" outlineLevel="0" collapsed="false">
      <c r="A16" s="20"/>
      <c r="B16" s="21"/>
      <c r="C16" s="21"/>
      <c r="D16" s="21"/>
      <c r="E16" s="22"/>
      <c r="F16" s="21"/>
      <c r="G16" s="21"/>
      <c r="H16" s="21"/>
      <c r="I16" s="23" t="n">
        <f aca="false">IF(A16="",0,VLOOKUP(A16,ListeEspece!B:C,2,FALSE()))</f>
        <v>0</v>
      </c>
      <c r="J16" s="24" t="str">
        <f aca="false">IF(E16="","-",IF(AND(DAY(E16)&lt;=15,ISODD(MONTH(E16))),CHOOSE(MONTH(E16),"P3","","P4","","P5","","P6","","P1","","P2"),IF(AND(DAY(E16)&gt;=15,ISEVEN(MONTH(E16))),CHOOSE(MONTH(E16),"","P4","","P5","","P6","","P1","","P2","","P3"),"hors protocole")))</f>
        <v>-</v>
      </c>
      <c r="K16" s="24" t="str">
        <f aca="false">IF(E16="","-",IF(E16&lt;DATE(YEAR(E16),8,15),RIGHT(YEAR(E16)-1,2)&amp;"-"&amp;RIGHT(YEAR(E16),2),RIGHT(YEAR(E16),2)&amp;"-"&amp;RIGHT(YEAR(E16)+1,2)))</f>
        <v>-</v>
      </c>
    </row>
    <row r="17" customFormat="false" ht="17.35" hidden="false" customHeight="false" outlineLevel="0" collapsed="false">
      <c r="A17" s="20"/>
      <c r="B17" s="21"/>
      <c r="C17" s="21"/>
      <c r="D17" s="21"/>
      <c r="E17" s="22"/>
      <c r="F17" s="21"/>
      <c r="G17" s="21"/>
      <c r="H17" s="21"/>
      <c r="I17" s="23" t="n">
        <f aca="false">IF(A17="",0,VLOOKUP(A17,ListeEspece!B:C,2,FALSE()))</f>
        <v>0</v>
      </c>
      <c r="J17" s="24" t="str">
        <f aca="false">IF(E17="","-",IF(AND(DAY(E17)&lt;=15,ISODD(MONTH(E17))),CHOOSE(MONTH(E17),"P3","","P4","","P5","","P6","","P1","","P2"),IF(AND(DAY(E17)&gt;=15,ISEVEN(MONTH(E17))),CHOOSE(MONTH(E17),"","P4","","P5","","P6","","P1","","P2","","P3"),"hors protocole")))</f>
        <v>-</v>
      </c>
      <c r="K17" s="24" t="str">
        <f aca="false">IF(E17="","-",IF(E17&lt;DATE(YEAR(E17),8,15),RIGHT(YEAR(E17)-1,2)&amp;"-"&amp;RIGHT(YEAR(E17),2),RIGHT(YEAR(E17),2)&amp;"-"&amp;RIGHT(YEAR(E17)+1,2)))</f>
        <v>-</v>
      </c>
    </row>
    <row r="18" customFormat="false" ht="17.35" hidden="false" customHeight="false" outlineLevel="0" collapsed="false">
      <c r="A18" s="20"/>
      <c r="B18" s="21"/>
      <c r="C18" s="21"/>
      <c r="D18" s="21"/>
      <c r="E18" s="22"/>
      <c r="F18" s="21"/>
      <c r="G18" s="21"/>
      <c r="H18" s="21"/>
      <c r="I18" s="23" t="n">
        <f aca="false">IF(A18="",0,VLOOKUP(A18,ListeEspece!B:C,2,FALSE()))</f>
        <v>0</v>
      </c>
      <c r="J18" s="24" t="str">
        <f aca="false">IF(E18="","-",IF(AND(DAY(E18)&lt;=15,ISODD(MONTH(E18))),CHOOSE(MONTH(E18),"P3","","P4","","P5","","P6","","P1","","P2"),IF(AND(DAY(E18)&gt;=15,ISEVEN(MONTH(E18))),CHOOSE(MONTH(E18),"","P4","","P5","","P6","","P1","","P2","","P3"),"hors protocole")))</f>
        <v>-</v>
      </c>
      <c r="K18" s="24" t="str">
        <f aca="false">IF(E18="","-",IF(E18&lt;DATE(YEAR(E18),8,15),RIGHT(YEAR(E18)-1,2)&amp;"-"&amp;RIGHT(YEAR(E18),2),RIGHT(YEAR(E18),2)&amp;"-"&amp;RIGHT(YEAR(E18)+1,2)))</f>
        <v>-</v>
      </c>
    </row>
    <row r="19" customFormat="false" ht="17.35" hidden="false" customHeight="false" outlineLevel="0" collapsed="false">
      <c r="A19" s="20"/>
      <c r="B19" s="21"/>
      <c r="C19" s="21"/>
      <c r="D19" s="21"/>
      <c r="E19" s="22"/>
      <c r="F19" s="21"/>
      <c r="G19" s="21"/>
      <c r="H19" s="21"/>
      <c r="I19" s="23" t="n">
        <f aca="false">IF(A19="",0,VLOOKUP(A19,ListeEspece!B:C,2,FALSE()))</f>
        <v>0</v>
      </c>
      <c r="J19" s="24" t="str">
        <f aca="false">IF(E19="","-",IF(AND(DAY(E19)&lt;=15,ISODD(MONTH(E19))),CHOOSE(MONTH(E19),"P3","","P4","","P5","","P6","","P1","","P2"),IF(AND(DAY(E19)&gt;=15,ISEVEN(MONTH(E19))),CHOOSE(MONTH(E19),"","P4","","P5","","P6","","P1","","P2","","P3"),"hors protocole")))</f>
        <v>-</v>
      </c>
      <c r="K19" s="24" t="str">
        <f aca="false">IF(E19="","-",IF(E19&lt;DATE(YEAR(E19),8,15),RIGHT(YEAR(E19)-1,2)&amp;"-"&amp;RIGHT(YEAR(E19),2),RIGHT(YEAR(E19),2)&amp;"-"&amp;RIGHT(YEAR(E19)+1,2)))</f>
        <v>-</v>
      </c>
    </row>
    <row r="20" customFormat="false" ht="17.35" hidden="false" customHeight="false" outlineLevel="0" collapsed="false">
      <c r="A20" s="20"/>
      <c r="B20" s="21"/>
      <c r="C20" s="21"/>
      <c r="D20" s="21"/>
      <c r="E20" s="22"/>
      <c r="F20" s="21"/>
      <c r="G20" s="21"/>
      <c r="H20" s="21"/>
      <c r="I20" s="23" t="n">
        <f aca="false">IF(A20="",0,VLOOKUP(A20,ListeEspece!B:C,2,FALSE()))</f>
        <v>0</v>
      </c>
      <c r="J20" s="24" t="str">
        <f aca="false">IF(E20="","-",IF(AND(DAY(E20)&lt;=15,ISODD(MONTH(E20))),CHOOSE(MONTH(E20),"P3","","P4","","P5","","P6","","P1","","P2"),IF(AND(DAY(E20)&gt;=15,ISEVEN(MONTH(E20))),CHOOSE(MONTH(E20),"","P4","","P5","","P6","","P1","","P2","","P3"),"hors protocole")))</f>
        <v>-</v>
      </c>
      <c r="K20" s="24" t="str">
        <f aca="false">IF(E20="","-",IF(E20&lt;DATE(YEAR(E20),8,15),RIGHT(YEAR(E20)-1,2)&amp;"-"&amp;RIGHT(YEAR(E20),2),RIGHT(YEAR(E20),2)&amp;"-"&amp;RIGHT(YEAR(E20)+1,2)))</f>
        <v>-</v>
      </c>
    </row>
    <row r="21" customFormat="false" ht="17.35" hidden="false" customHeight="false" outlineLevel="0" collapsed="false">
      <c r="A21" s="20"/>
      <c r="B21" s="21"/>
      <c r="C21" s="21"/>
      <c r="D21" s="21"/>
      <c r="E21" s="22"/>
      <c r="F21" s="21"/>
      <c r="G21" s="21"/>
      <c r="H21" s="21"/>
      <c r="I21" s="23" t="n">
        <f aca="false">IF(A21="",0,VLOOKUP(A21,ListeEspece!B:C,2,FALSE()))</f>
        <v>0</v>
      </c>
      <c r="J21" s="24" t="str">
        <f aca="false">IF(E21="","-",IF(AND(DAY(E21)&lt;=15,ISODD(MONTH(E21))),CHOOSE(MONTH(E21),"P3","","P4","","P5","","P6","","P1","","P2"),IF(AND(DAY(E21)&gt;=15,ISEVEN(MONTH(E21))),CHOOSE(MONTH(E21),"","P4","","P5","","P6","","P1","","P2","","P3"),"hors protocole")))</f>
        <v>-</v>
      </c>
      <c r="K21" s="24" t="str">
        <f aca="false">IF(E21="","-",IF(E21&lt;DATE(YEAR(E21),8,15),RIGHT(YEAR(E21)-1,2)&amp;"-"&amp;RIGHT(YEAR(E21),2),RIGHT(YEAR(E21),2)&amp;"-"&amp;RIGHT(YEAR(E21)+1,2)))</f>
        <v>-</v>
      </c>
      <c r="M21" s="27"/>
    </row>
    <row r="22" customFormat="false" ht="17.35" hidden="false" customHeight="false" outlineLevel="0" collapsed="false">
      <c r="A22" s="20"/>
      <c r="B22" s="21"/>
      <c r="C22" s="21"/>
      <c r="D22" s="21"/>
      <c r="E22" s="22"/>
      <c r="F22" s="21"/>
      <c r="G22" s="21"/>
      <c r="H22" s="21"/>
      <c r="I22" s="23" t="n">
        <f aca="false">IF(A22="",0,VLOOKUP(A22,ListeEspece!B:C,2,FALSE()))</f>
        <v>0</v>
      </c>
      <c r="J22" s="24" t="str">
        <f aca="false">IF(E22="","-",IF(AND(DAY(E22)&lt;=15,ISODD(MONTH(E22))),CHOOSE(MONTH(E22),"P3","","P4","","P5","","P6","","P1","","P2"),IF(AND(DAY(E22)&gt;=15,ISEVEN(MONTH(E22))),CHOOSE(MONTH(E22),"","P4","","P5","","P6","","P1","","P2","","P3"),"hors protocole")))</f>
        <v>-</v>
      </c>
      <c r="K22" s="24" t="str">
        <f aca="false">IF(E22="","-",IF(E22&lt;DATE(YEAR(E22),8,15),RIGHT(YEAR(E22)-1,2)&amp;"-"&amp;RIGHT(YEAR(E22),2),RIGHT(YEAR(E22),2)&amp;"-"&amp;RIGHT(YEAR(E22)+1,2)))</f>
        <v>-</v>
      </c>
      <c r="M22" s="27"/>
    </row>
    <row r="23" customFormat="false" ht="17.35" hidden="false" customHeight="false" outlineLevel="0" collapsed="false">
      <c r="A23" s="20"/>
      <c r="B23" s="21"/>
      <c r="C23" s="21"/>
      <c r="D23" s="21"/>
      <c r="E23" s="22"/>
      <c r="F23" s="21"/>
      <c r="G23" s="21"/>
      <c r="H23" s="21"/>
      <c r="I23" s="23" t="n">
        <f aca="false">IF(A23="",0,VLOOKUP(A23,ListeEspece!B:C,2,FALSE()))</f>
        <v>0</v>
      </c>
      <c r="J23" s="24" t="str">
        <f aca="false">IF(E23="","-",IF(AND(DAY(E23)&lt;=15,ISODD(MONTH(E23))),CHOOSE(MONTH(E23),"P3","","P4","","P5","","P6","","P1","","P2"),IF(AND(DAY(E23)&gt;=15,ISEVEN(MONTH(E23))),CHOOSE(MONTH(E23),"","P4","","P5","","P6","","P1","","P2","","P3"),"hors protocole")))</f>
        <v>-</v>
      </c>
      <c r="K23" s="24" t="str">
        <f aca="false">IF(E23="","-",IF(E23&lt;DATE(YEAR(E23),8,15),RIGHT(YEAR(E23)-1,2)&amp;"-"&amp;RIGHT(YEAR(E23),2),RIGHT(YEAR(E23),2)&amp;"-"&amp;RIGHT(YEAR(E23)+1,2)))</f>
        <v>-</v>
      </c>
      <c r="M23" s="25"/>
    </row>
    <row r="24" customFormat="false" ht="17.35" hidden="false" customHeight="false" outlineLevel="0" collapsed="false">
      <c r="A24" s="20"/>
      <c r="B24" s="21"/>
      <c r="C24" s="21"/>
      <c r="D24" s="21"/>
      <c r="E24" s="22"/>
      <c r="F24" s="21"/>
      <c r="G24" s="21"/>
      <c r="H24" s="21"/>
      <c r="I24" s="23" t="n">
        <f aca="false">IF(A24="",0,VLOOKUP(A24,ListeEspece!B:C,2,FALSE()))</f>
        <v>0</v>
      </c>
      <c r="J24" s="24" t="str">
        <f aca="false">IF(E24="","-",IF(AND(DAY(E24)&lt;=15,ISODD(MONTH(E24))),CHOOSE(MONTH(E24),"P3","","P4","","P5","","P6","","P1","","P2"),IF(AND(DAY(E24)&gt;=15,ISEVEN(MONTH(E24))),CHOOSE(MONTH(E24),"","P4","","P5","","P6","","P1","","P2","","P3"),"hors protocole")))</f>
        <v>-</v>
      </c>
      <c r="K24" s="24" t="str">
        <f aca="false">IF(E24="","-",IF(E24&lt;DATE(YEAR(E24),8,15),RIGHT(YEAR(E24)-1,2)&amp;"-"&amp;RIGHT(YEAR(E24),2),RIGHT(YEAR(E24),2)&amp;"-"&amp;RIGHT(YEAR(E24)+1,2)))</f>
        <v>-</v>
      </c>
    </row>
    <row r="25" customFormat="false" ht="17.35" hidden="false" customHeight="false" outlineLevel="0" collapsed="false">
      <c r="A25" s="20"/>
      <c r="B25" s="21"/>
      <c r="C25" s="21"/>
      <c r="D25" s="21"/>
      <c r="E25" s="22"/>
      <c r="F25" s="21"/>
      <c r="G25" s="21"/>
      <c r="H25" s="21"/>
      <c r="I25" s="23" t="n">
        <f aca="false">IF(A25="",0,VLOOKUP(A25,ListeEspece!B:C,2,FALSE()))</f>
        <v>0</v>
      </c>
      <c r="J25" s="24" t="str">
        <f aca="false">IF(E25="","-",IF(AND(DAY(E25)&lt;=15,ISODD(MONTH(E25))),CHOOSE(MONTH(E25),"P3","","P4","","P5","","P6","","P1","","P2"),IF(AND(DAY(E25)&gt;=15,ISEVEN(MONTH(E25))),CHOOSE(MONTH(E25),"","P4","","P5","","P6","","P1","","P2","","P3"),"hors protocole")))</f>
        <v>-</v>
      </c>
      <c r="K25" s="24" t="str">
        <f aca="false">IF(E25="","-",IF(E25&lt;DATE(YEAR(E25),8,15),RIGHT(YEAR(E25)-1,2)&amp;"-"&amp;RIGHT(YEAR(E25),2),RIGHT(YEAR(E25),2)&amp;"-"&amp;RIGHT(YEAR(E25)+1,2)))</f>
        <v>-</v>
      </c>
      <c r="M25" s="25"/>
    </row>
    <row r="26" customFormat="false" ht="17.35" hidden="false" customHeight="false" outlineLevel="0" collapsed="false">
      <c r="A26" s="20"/>
      <c r="B26" s="21"/>
      <c r="C26" s="21"/>
      <c r="D26" s="21"/>
      <c r="E26" s="22"/>
      <c r="F26" s="21"/>
      <c r="G26" s="21"/>
      <c r="H26" s="21"/>
      <c r="I26" s="23" t="n">
        <f aca="false">IF(A26="",0,VLOOKUP(A26,ListeEspece!B:C,2,FALSE()))</f>
        <v>0</v>
      </c>
      <c r="J26" s="24" t="str">
        <f aca="false">IF(E26="","-",IF(AND(DAY(E26)&lt;=15,ISODD(MONTH(E26))),CHOOSE(MONTH(E26),"P3","","P4","","P5","","P6","","P1","","P2"),IF(AND(DAY(E26)&gt;=15,ISEVEN(MONTH(E26))),CHOOSE(MONTH(E26),"","P4","","P5","","P6","","P1","","P2","","P3"),"hors protocole")))</f>
        <v>-</v>
      </c>
      <c r="K26" s="24" t="str">
        <f aca="false">IF(E26="","-",IF(E26&lt;DATE(YEAR(E26),8,15),RIGHT(YEAR(E26)-1,2)&amp;"-"&amp;RIGHT(YEAR(E26),2),RIGHT(YEAR(E26),2)&amp;"-"&amp;RIGHT(YEAR(E26)+1,2)))</f>
        <v>-</v>
      </c>
      <c r="M26" s="26"/>
    </row>
    <row r="27" customFormat="false" ht="17.35" hidden="false" customHeight="false" outlineLevel="0" collapsed="false">
      <c r="A27" s="20"/>
      <c r="B27" s="21"/>
      <c r="C27" s="21"/>
      <c r="D27" s="21"/>
      <c r="E27" s="22"/>
      <c r="F27" s="21"/>
      <c r="G27" s="21"/>
      <c r="H27" s="21"/>
      <c r="I27" s="23" t="n">
        <f aca="false">IF(A27="",0,VLOOKUP(A27,ListeEspece!B:C,2,FALSE()))</f>
        <v>0</v>
      </c>
      <c r="J27" s="24" t="str">
        <f aca="false">IF(E27="","-",IF(AND(DAY(E27)&lt;=15,ISODD(MONTH(E27))),CHOOSE(MONTH(E27),"P3","","P4","","P5","","P6","","P1","","P2"),IF(AND(DAY(E27)&gt;=15,ISEVEN(MONTH(E27))),CHOOSE(MONTH(E27),"","P4","","P5","","P6","","P1","","P2","","P3"),"hors protocole")))</f>
        <v>-</v>
      </c>
      <c r="K27" s="24" t="str">
        <f aca="false">IF(E27="","-",IF(E27&lt;DATE(YEAR(E27),8,15),RIGHT(YEAR(E27)-1,2)&amp;"-"&amp;RIGHT(YEAR(E27),2),RIGHT(YEAR(E27),2)&amp;"-"&amp;RIGHT(YEAR(E27)+1,2)))</f>
        <v>-</v>
      </c>
      <c r="M27" s="25"/>
    </row>
    <row r="28" customFormat="false" ht="17.35" hidden="false" customHeight="false" outlineLevel="0" collapsed="false">
      <c r="A28" s="20"/>
      <c r="B28" s="21"/>
      <c r="C28" s="21"/>
      <c r="D28" s="21"/>
      <c r="E28" s="22"/>
      <c r="F28" s="21"/>
      <c r="G28" s="21"/>
      <c r="H28" s="21"/>
      <c r="I28" s="23" t="n">
        <f aca="false">IF(A28="",0,VLOOKUP(A28,ListeEspece!B:C,2,FALSE()))</f>
        <v>0</v>
      </c>
      <c r="J28" s="24" t="str">
        <f aca="false">IF(E28="","-",IF(AND(DAY(E28)&lt;=15,ISODD(MONTH(E28))),CHOOSE(MONTH(E28),"P3","","P4","","P5","","P6","","P1","","P2"),IF(AND(DAY(E28)&gt;=15,ISEVEN(MONTH(E28))),CHOOSE(MONTH(E28),"","P4","","P5","","P6","","P1","","P2","","P3"),"hors protocole")))</f>
        <v>-</v>
      </c>
      <c r="K28" s="24" t="str">
        <f aca="false">IF(E28="","-",IF(E28&lt;DATE(YEAR(E28),8,15),RIGHT(YEAR(E28)-1,2)&amp;"-"&amp;RIGHT(YEAR(E28),2),RIGHT(YEAR(E28),2)&amp;"-"&amp;RIGHT(YEAR(E28)+1,2)))</f>
        <v>-</v>
      </c>
    </row>
    <row r="29" customFormat="false" ht="17.35" hidden="false" customHeight="false" outlineLevel="0" collapsed="false">
      <c r="A29" s="20"/>
      <c r="B29" s="21"/>
      <c r="C29" s="21"/>
      <c r="D29" s="21"/>
      <c r="E29" s="22"/>
      <c r="F29" s="21"/>
      <c r="G29" s="21"/>
      <c r="H29" s="21"/>
      <c r="I29" s="23" t="n">
        <f aca="false">IF(A29="",0,VLOOKUP(A29,ListeEspece!B:C,2,FALSE()))</f>
        <v>0</v>
      </c>
      <c r="J29" s="24" t="str">
        <f aca="false">IF(E29="","-",IF(AND(DAY(E29)&lt;=15,ISODD(MONTH(E29))),CHOOSE(MONTH(E29),"P3","","P4","","P5","","P6","","P1","","P2"),IF(AND(DAY(E29)&gt;=15,ISEVEN(MONTH(E29))),CHOOSE(MONTH(E29),"","P4","","P5","","P6","","P1","","P2","","P3"),"hors protocole")))</f>
        <v>-</v>
      </c>
      <c r="K29" s="24" t="str">
        <f aca="false">IF(E29="","-",IF(E29&lt;DATE(YEAR(E29),8,15),RIGHT(YEAR(E29)-1,2)&amp;"-"&amp;RIGHT(YEAR(E29),2),RIGHT(YEAR(E29),2)&amp;"-"&amp;RIGHT(YEAR(E29)+1,2)))</f>
        <v>-</v>
      </c>
    </row>
    <row r="30" customFormat="false" ht="17.35" hidden="false" customHeight="false" outlineLevel="0" collapsed="false">
      <c r="A30" s="20"/>
      <c r="B30" s="21"/>
      <c r="C30" s="21"/>
      <c r="D30" s="21"/>
      <c r="E30" s="22"/>
      <c r="F30" s="21"/>
      <c r="G30" s="21"/>
      <c r="H30" s="21"/>
      <c r="I30" s="23" t="n">
        <f aca="false">IF(A30="",0,VLOOKUP(A30,ListeEspece!B:C,2,FALSE()))</f>
        <v>0</v>
      </c>
      <c r="J30" s="24" t="str">
        <f aca="false">IF(E30="","-",IF(AND(DAY(E30)&lt;=15,ISODD(MONTH(E30))),CHOOSE(MONTH(E30),"P3","","P4","","P5","","P6","","P1","","P2"),IF(AND(DAY(E30)&gt;=15,ISEVEN(MONTH(E30))),CHOOSE(MONTH(E30),"","P4","","P5","","P6","","P1","","P2","","P3"),"hors protocole")))</f>
        <v>-</v>
      </c>
      <c r="K30" s="24" t="str">
        <f aca="false">IF(E30="","-",IF(E30&lt;DATE(YEAR(E30),8,15),RIGHT(YEAR(E30)-1,2)&amp;"-"&amp;RIGHT(YEAR(E30),2),RIGHT(YEAR(E30),2)&amp;"-"&amp;RIGHT(YEAR(E30)+1,2)))</f>
        <v>-</v>
      </c>
    </row>
    <row r="31" customFormat="false" ht="17.35" hidden="false" customHeight="false" outlineLevel="0" collapsed="false">
      <c r="A31" s="20"/>
      <c r="B31" s="21"/>
      <c r="C31" s="21"/>
      <c r="D31" s="21"/>
      <c r="E31" s="22"/>
      <c r="F31" s="21"/>
      <c r="G31" s="21"/>
      <c r="H31" s="21"/>
      <c r="I31" s="23" t="n">
        <f aca="false">IF(A31="",0,VLOOKUP(A31,ListeEspece!B:C,2,FALSE()))</f>
        <v>0</v>
      </c>
      <c r="J31" s="24" t="str">
        <f aca="false">IF(E31="","-",IF(AND(DAY(E31)&lt;=15,ISODD(MONTH(E31))),CHOOSE(MONTH(E31),"P3","","P4","","P5","","P6","","P1","","P2"),IF(AND(DAY(E31)&gt;=15,ISEVEN(MONTH(E31))),CHOOSE(MONTH(E31),"","P4","","P5","","P6","","P1","","P2","","P3"),"hors protocole")))</f>
        <v>-</v>
      </c>
      <c r="K31" s="24" t="str">
        <f aca="false">IF(E31="","-",IF(E31&lt;DATE(YEAR(E31),8,15),RIGHT(YEAR(E31)-1,2)&amp;"-"&amp;RIGHT(YEAR(E31),2),RIGHT(YEAR(E31),2)&amp;"-"&amp;RIGHT(YEAR(E31)+1,2)))</f>
        <v>-</v>
      </c>
    </row>
    <row r="32" customFormat="false" ht="17.35" hidden="false" customHeight="false" outlineLevel="0" collapsed="false">
      <c r="A32" s="20"/>
      <c r="B32" s="21"/>
      <c r="C32" s="21"/>
      <c r="D32" s="21"/>
      <c r="E32" s="22"/>
      <c r="F32" s="21"/>
      <c r="G32" s="21"/>
      <c r="H32" s="21"/>
      <c r="I32" s="23" t="n">
        <f aca="false">IF(A32="",0,VLOOKUP(A32,ListeEspece!B:C,2,FALSE()))</f>
        <v>0</v>
      </c>
      <c r="J32" s="24" t="str">
        <f aca="false">IF(E32="","-",IF(AND(DAY(E32)&lt;=15,ISODD(MONTH(E32))),CHOOSE(MONTH(E32),"P3","","P4","","P5","","P6","","P1","","P2"),IF(AND(DAY(E32)&gt;=15,ISEVEN(MONTH(E32))),CHOOSE(MONTH(E32),"","P4","","P5","","P6","","P1","","P2","","P3"),"hors protocole")))</f>
        <v>-</v>
      </c>
      <c r="K32" s="24" t="str">
        <f aca="false">IF(E32="","-",IF(E32&lt;DATE(YEAR(E32),8,15),RIGHT(YEAR(E32)-1,2)&amp;"-"&amp;RIGHT(YEAR(E32),2),RIGHT(YEAR(E32),2)&amp;"-"&amp;RIGHT(YEAR(E32)+1,2)))</f>
        <v>-</v>
      </c>
    </row>
    <row r="33" customFormat="false" ht="17.35" hidden="false" customHeight="false" outlineLevel="0" collapsed="false">
      <c r="A33" s="20"/>
      <c r="B33" s="21"/>
      <c r="C33" s="21"/>
      <c r="D33" s="21"/>
      <c r="E33" s="22"/>
      <c r="F33" s="21"/>
      <c r="G33" s="21"/>
      <c r="H33" s="21"/>
      <c r="I33" s="23" t="n">
        <f aca="false">IF(A33="",0,VLOOKUP(A33,ListeEspece!B:C,2,FALSE()))</f>
        <v>0</v>
      </c>
      <c r="J33" s="24" t="str">
        <f aca="false">IF(E33="","-",IF(AND(DAY(E33)&lt;=15,ISODD(MONTH(E33))),CHOOSE(MONTH(E33),"P3","","P4","","P5","","P6","","P1","","P2"),IF(AND(DAY(E33)&gt;=15,ISEVEN(MONTH(E33))),CHOOSE(MONTH(E33),"","P4","","P5","","P6","","P1","","P2","","P3"),"hors protocole")))</f>
        <v>-</v>
      </c>
      <c r="K33" s="24" t="str">
        <f aca="false">IF(E33="","-",IF(E33&lt;DATE(YEAR(E33),8,15),RIGHT(YEAR(E33)-1,2)&amp;"-"&amp;RIGHT(YEAR(E33),2),RIGHT(YEAR(E33),2)&amp;"-"&amp;RIGHT(YEAR(E33)+1,2)))</f>
        <v>-</v>
      </c>
    </row>
    <row r="34" customFormat="false" ht="17.35" hidden="false" customHeight="false" outlineLevel="0" collapsed="false">
      <c r="A34" s="20"/>
      <c r="B34" s="21"/>
      <c r="C34" s="21"/>
      <c r="D34" s="21"/>
      <c r="E34" s="22"/>
      <c r="F34" s="21"/>
      <c r="G34" s="21"/>
      <c r="H34" s="21"/>
      <c r="I34" s="23" t="n">
        <f aca="false">IF(A34="",0,VLOOKUP(A34,ListeEspece!B:C,2,FALSE()))</f>
        <v>0</v>
      </c>
      <c r="J34" s="24" t="str">
        <f aca="false">IF(E34="","-",IF(AND(DAY(E34)&lt;=15,ISODD(MONTH(E34))),CHOOSE(MONTH(E34),"P3","","P4","","P5","","P6","","P1","","P2"),IF(AND(DAY(E34)&gt;=15,ISEVEN(MONTH(E34))),CHOOSE(MONTH(E34),"","P4","","P5","","P6","","P1","","P2","","P3"),"hors protocole")))</f>
        <v>-</v>
      </c>
      <c r="K34" s="24" t="str">
        <f aca="false">IF(E34="","-",IF(E34&lt;DATE(YEAR(E34),8,15),RIGHT(YEAR(E34)-1,2)&amp;"-"&amp;RIGHT(YEAR(E34),2),RIGHT(YEAR(E34),2)&amp;"-"&amp;RIGHT(YEAR(E34)+1,2)))</f>
        <v>-</v>
      </c>
    </row>
    <row r="35" customFormat="false" ht="17.35" hidden="false" customHeight="false" outlineLevel="0" collapsed="false">
      <c r="A35" s="20"/>
      <c r="B35" s="21"/>
      <c r="C35" s="21"/>
      <c r="D35" s="21"/>
      <c r="E35" s="22"/>
      <c r="F35" s="21"/>
      <c r="G35" s="21"/>
      <c r="H35" s="21"/>
      <c r="I35" s="23" t="n">
        <f aca="false">IF(A35="",0,VLOOKUP(A35,ListeEspece!B:C,2,FALSE()))</f>
        <v>0</v>
      </c>
      <c r="J35" s="24" t="str">
        <f aca="false">IF(E35="","-",IF(AND(DAY(E35)&lt;=15,ISODD(MONTH(E35))),CHOOSE(MONTH(E35),"P3","","P4","","P5","","P6","","P1","","P2"),IF(AND(DAY(E35)&gt;=15,ISEVEN(MONTH(E35))),CHOOSE(MONTH(E35),"","P4","","P5","","P6","","P1","","P2","","P3"),"hors protocole")))</f>
        <v>-</v>
      </c>
      <c r="K35" s="24" t="str">
        <f aca="false">IF(E35="","-",IF(E35&lt;DATE(YEAR(E35),8,15),RIGHT(YEAR(E35)-1,2)&amp;"-"&amp;RIGHT(YEAR(E35),2),RIGHT(YEAR(E35),2)&amp;"-"&amp;RIGHT(YEAR(E35)+1,2)))</f>
        <v>-</v>
      </c>
    </row>
    <row r="36" customFormat="false" ht="17.35" hidden="false" customHeight="false" outlineLevel="0" collapsed="false">
      <c r="A36" s="20"/>
      <c r="B36" s="21"/>
      <c r="C36" s="21"/>
      <c r="D36" s="21"/>
      <c r="E36" s="22"/>
      <c r="F36" s="21"/>
      <c r="G36" s="21"/>
      <c r="H36" s="21"/>
      <c r="I36" s="23" t="n">
        <f aca="false">IF(A36="",0,VLOOKUP(A36,ListeEspece!B:C,2,FALSE()))</f>
        <v>0</v>
      </c>
      <c r="J36" s="24" t="str">
        <f aca="false">IF(E36="","-",IF(AND(DAY(E36)&lt;=15,ISODD(MONTH(E36))),CHOOSE(MONTH(E36),"P3","","P4","","P5","","P6","","P1","","P2"),IF(AND(DAY(E36)&gt;=15,ISEVEN(MONTH(E36))),CHOOSE(MONTH(E36),"","P4","","P5","","P6","","P1","","P2","","P3"),"hors protocole")))</f>
        <v>-</v>
      </c>
      <c r="K36" s="24" t="str">
        <f aca="false">IF(E36="","-",IF(E36&lt;DATE(YEAR(E36),8,15),RIGHT(YEAR(E36)-1,2)&amp;"-"&amp;RIGHT(YEAR(E36),2),RIGHT(YEAR(E36),2)&amp;"-"&amp;RIGHT(YEAR(E36)+1,2)))</f>
        <v>-</v>
      </c>
    </row>
    <row r="37" customFormat="false" ht="17.35" hidden="false" customHeight="false" outlineLevel="0" collapsed="false">
      <c r="A37" s="20"/>
      <c r="B37" s="21"/>
      <c r="C37" s="21"/>
      <c r="D37" s="21"/>
      <c r="E37" s="22"/>
      <c r="F37" s="21"/>
      <c r="G37" s="21"/>
      <c r="H37" s="21"/>
      <c r="I37" s="23" t="n">
        <f aca="false">IF(A37="",0,VLOOKUP(A37,ListeEspece!B:C,2,FALSE()))</f>
        <v>0</v>
      </c>
      <c r="J37" s="24" t="str">
        <f aca="false">IF(E37="","-",IF(AND(DAY(E37)&lt;=15,ISODD(MONTH(E37))),CHOOSE(MONTH(E37),"P3","","P4","","P5","","P6","","P1","","P2"),IF(AND(DAY(E37)&gt;=15,ISEVEN(MONTH(E37))),CHOOSE(MONTH(E37),"","P4","","P5","","P6","","P1","","P2","","P3"),"hors protocole")))</f>
        <v>-</v>
      </c>
      <c r="K37" s="24" t="str">
        <f aca="false">IF(E37="","-",IF(E37&lt;DATE(YEAR(E37),8,15),RIGHT(YEAR(E37)-1,2)&amp;"-"&amp;RIGHT(YEAR(E37),2),RIGHT(YEAR(E37),2)&amp;"-"&amp;RIGHT(YEAR(E37)+1,2)))</f>
        <v>-</v>
      </c>
    </row>
    <row r="38" customFormat="false" ht="17.35" hidden="false" customHeight="false" outlineLevel="0" collapsed="false">
      <c r="A38" s="20"/>
      <c r="B38" s="21"/>
      <c r="C38" s="21"/>
      <c r="D38" s="21"/>
      <c r="E38" s="22"/>
      <c r="F38" s="21"/>
      <c r="G38" s="21"/>
      <c r="H38" s="21"/>
      <c r="I38" s="23" t="n">
        <f aca="false">IF(A38="",0,VLOOKUP(A38,ListeEspece!B:C,2,FALSE()))</f>
        <v>0</v>
      </c>
      <c r="J38" s="24" t="str">
        <f aca="false">IF(E38="","-",IF(AND(DAY(E38)&lt;=15,ISODD(MONTH(E38))),CHOOSE(MONTH(E38),"P3","","P4","","P5","","P6","","P1","","P2"),IF(AND(DAY(E38)&gt;=15,ISEVEN(MONTH(E38))),CHOOSE(MONTH(E38),"","P4","","P5","","P6","","P1","","P2","","P3"),"hors protocole")))</f>
        <v>-</v>
      </c>
      <c r="K38" s="24" t="str">
        <f aca="false">IF(E38="","-",IF(E38&lt;DATE(YEAR(E38),8,15),RIGHT(YEAR(E38)-1,2)&amp;"-"&amp;RIGHT(YEAR(E38),2),RIGHT(YEAR(E38),2)&amp;"-"&amp;RIGHT(YEAR(E38)+1,2)))</f>
        <v>-</v>
      </c>
    </row>
    <row r="39" customFormat="false" ht="17.35" hidden="false" customHeight="false" outlineLevel="0" collapsed="false">
      <c r="A39" s="20"/>
      <c r="B39" s="21"/>
      <c r="C39" s="21"/>
      <c r="D39" s="21"/>
      <c r="E39" s="22"/>
      <c r="F39" s="21"/>
      <c r="G39" s="21"/>
      <c r="H39" s="21"/>
      <c r="I39" s="23" t="n">
        <f aca="false">IF(A39="",0,VLOOKUP(A39,ListeEspece!B:C,2,FALSE()))</f>
        <v>0</v>
      </c>
      <c r="J39" s="24" t="str">
        <f aca="false">IF(E39="","-",IF(AND(DAY(E39)&lt;=15,ISODD(MONTH(E39))),CHOOSE(MONTH(E39),"P3","","P4","","P5","","P6","","P1","","P2"),IF(AND(DAY(E39)&gt;=15,ISEVEN(MONTH(E39))),CHOOSE(MONTH(E39),"","P4","","P5","","P6","","P1","","P2","","P3"),"hors protocole")))</f>
        <v>-</v>
      </c>
      <c r="K39" s="24" t="str">
        <f aca="false">IF(E39="","-",IF(E39&lt;DATE(YEAR(E39),8,15),RIGHT(YEAR(E39)-1,2)&amp;"-"&amp;RIGHT(YEAR(E39),2),RIGHT(YEAR(E39),2)&amp;"-"&amp;RIGHT(YEAR(E39)+1,2)))</f>
        <v>-</v>
      </c>
    </row>
    <row r="40" customFormat="false" ht="17.35" hidden="false" customHeight="false" outlineLevel="0" collapsed="false">
      <c r="A40" s="20"/>
      <c r="B40" s="21"/>
      <c r="C40" s="21"/>
      <c r="D40" s="21"/>
      <c r="E40" s="22"/>
      <c r="F40" s="21"/>
      <c r="G40" s="21"/>
      <c r="H40" s="21"/>
      <c r="I40" s="23" t="n">
        <f aca="false">IF(A40="",0,VLOOKUP(A40,ListeEspece!B:C,2,FALSE()))</f>
        <v>0</v>
      </c>
      <c r="J40" s="24" t="str">
        <f aca="false">IF(E40="","-",IF(AND(DAY(E40)&lt;=15,ISODD(MONTH(E40))),CHOOSE(MONTH(E40),"P3","","P4","","P5","","P6","","P1","","P2"),IF(AND(DAY(E40)&gt;=15,ISEVEN(MONTH(E40))),CHOOSE(MONTH(E40),"","P4","","P5","","P6","","P1","","P2","","P3"),"hors protocole")))</f>
        <v>-</v>
      </c>
      <c r="K40" s="24" t="str">
        <f aca="false">IF(E40="","-",IF(E40&lt;DATE(YEAR(E40),8,15),RIGHT(YEAR(E40)-1,2)&amp;"-"&amp;RIGHT(YEAR(E40),2),RIGHT(YEAR(E40),2)&amp;"-"&amp;RIGHT(YEAR(E40)+1,2)))</f>
        <v>-</v>
      </c>
    </row>
    <row r="41" customFormat="false" ht="17.35" hidden="false" customHeight="false" outlineLevel="0" collapsed="false">
      <c r="A41" s="20"/>
      <c r="B41" s="21"/>
      <c r="C41" s="21"/>
      <c r="D41" s="21"/>
      <c r="E41" s="22"/>
      <c r="F41" s="21"/>
      <c r="G41" s="21"/>
      <c r="H41" s="21"/>
      <c r="I41" s="23" t="n">
        <f aca="false">IF(A41="",0,VLOOKUP(A41,ListeEspece!B:C,2,FALSE()))</f>
        <v>0</v>
      </c>
      <c r="J41" s="24" t="str">
        <f aca="false">IF(E41="","-",IF(AND(DAY(E41)&lt;=15,ISODD(MONTH(E41))),CHOOSE(MONTH(E41),"P3","","P4","","P5","","P6","","P1","","P2"),IF(AND(DAY(E41)&gt;=15,ISEVEN(MONTH(E41))),CHOOSE(MONTH(E41),"","P4","","P5","","P6","","P1","","P2","","P3"),"hors protocole")))</f>
        <v>-</v>
      </c>
      <c r="K41" s="24" t="str">
        <f aca="false">IF(E41="","-",IF(E41&lt;DATE(YEAR(E41),8,15),RIGHT(YEAR(E41)-1,2)&amp;"-"&amp;RIGHT(YEAR(E41),2),RIGHT(YEAR(E41),2)&amp;"-"&amp;RIGHT(YEAR(E41)+1,2)))</f>
        <v>-</v>
      </c>
    </row>
    <row r="42" customFormat="false" ht="17.35" hidden="false" customHeight="false" outlineLevel="0" collapsed="false">
      <c r="A42" s="20"/>
      <c r="B42" s="21"/>
      <c r="C42" s="21"/>
      <c r="D42" s="21"/>
      <c r="E42" s="22"/>
      <c r="F42" s="21"/>
      <c r="G42" s="21"/>
      <c r="H42" s="21"/>
      <c r="I42" s="23" t="n">
        <f aca="false">IF(A42="",0,VLOOKUP(A42,ListeEspece!B:C,2,FALSE()))</f>
        <v>0</v>
      </c>
      <c r="J42" s="24" t="str">
        <f aca="false">IF(E42="","-",IF(AND(DAY(E42)&lt;=15,ISODD(MONTH(E42))),CHOOSE(MONTH(E42),"P3","","P4","","P5","","P6","","P1","","P2"),IF(AND(DAY(E42)&gt;=15,ISEVEN(MONTH(E42))),CHOOSE(MONTH(E42),"","P4","","P5","","P6","","P1","","P2","","P3"),"hors protocole")))</f>
        <v>-</v>
      </c>
      <c r="K42" s="24" t="str">
        <f aca="false">IF(E42="","-",IF(E42&lt;DATE(YEAR(E42),8,15),RIGHT(YEAR(E42)-1,2)&amp;"-"&amp;RIGHT(YEAR(E42),2),RIGHT(YEAR(E42),2)&amp;"-"&amp;RIGHT(YEAR(E42)+1,2)))</f>
        <v>-</v>
      </c>
    </row>
    <row r="43" customFormat="false" ht="17.35" hidden="false" customHeight="false" outlineLevel="0" collapsed="false">
      <c r="A43" s="20"/>
      <c r="B43" s="21"/>
      <c r="C43" s="21"/>
      <c r="D43" s="21"/>
      <c r="E43" s="22"/>
      <c r="F43" s="21"/>
      <c r="G43" s="21"/>
      <c r="H43" s="21"/>
      <c r="I43" s="23" t="n">
        <f aca="false">IF(A43="",0,VLOOKUP(A43,ListeEspece!B:C,2,FALSE()))</f>
        <v>0</v>
      </c>
      <c r="J43" s="24" t="str">
        <f aca="false">IF(E43="","-",IF(AND(DAY(E43)&lt;=15,ISODD(MONTH(E43))),CHOOSE(MONTH(E43),"P3","","P4","","P5","","P6","","P1","","P2"),IF(AND(DAY(E43)&gt;=15,ISEVEN(MONTH(E43))),CHOOSE(MONTH(E43),"","P4","","P5","","P6","","P1","","P2","","P3"),"hors protocole")))</f>
        <v>-</v>
      </c>
      <c r="K43" s="24" t="str">
        <f aca="false">IF(E43="","-",IF(E43&lt;DATE(YEAR(E43),8,15),RIGHT(YEAR(E43)-1,2)&amp;"-"&amp;RIGHT(YEAR(E43),2),RIGHT(YEAR(E43),2)&amp;"-"&amp;RIGHT(YEAR(E43)+1,2)))</f>
        <v>-</v>
      </c>
    </row>
    <row r="44" customFormat="false" ht="17.35" hidden="false" customHeight="false" outlineLevel="0" collapsed="false">
      <c r="A44" s="20"/>
      <c r="B44" s="21"/>
      <c r="C44" s="21"/>
      <c r="D44" s="21"/>
      <c r="E44" s="22"/>
      <c r="F44" s="21"/>
      <c r="G44" s="21"/>
      <c r="H44" s="21"/>
      <c r="I44" s="23" t="n">
        <f aca="false">IF(A44="",0,VLOOKUP(A44,ListeEspece!B:C,2,FALSE()))</f>
        <v>0</v>
      </c>
      <c r="J44" s="24" t="str">
        <f aca="false">IF(E44="","-",IF(AND(DAY(E44)&lt;=15,ISODD(MONTH(E44))),CHOOSE(MONTH(E44),"P3","","P4","","P5","","P6","","P1","","P2"),IF(AND(DAY(E44)&gt;=15,ISEVEN(MONTH(E44))),CHOOSE(MONTH(E44),"","P4","","P5","","P6","","P1","","P2","","P3"),"hors protocole")))</f>
        <v>-</v>
      </c>
      <c r="K44" s="24" t="str">
        <f aca="false">IF(E44="","-",IF(E44&lt;DATE(YEAR(E44),8,15),RIGHT(YEAR(E44)-1,2)&amp;"-"&amp;RIGHT(YEAR(E44),2),RIGHT(YEAR(E44),2)&amp;"-"&amp;RIGHT(YEAR(E44)+1,2)))</f>
        <v>-</v>
      </c>
    </row>
    <row r="45" customFormat="false" ht="17.35" hidden="false" customHeight="false" outlineLevel="0" collapsed="false">
      <c r="A45" s="20"/>
      <c r="B45" s="21"/>
      <c r="C45" s="21"/>
      <c r="D45" s="21"/>
      <c r="E45" s="22"/>
      <c r="F45" s="21"/>
      <c r="G45" s="21"/>
      <c r="H45" s="21"/>
      <c r="I45" s="23" t="n">
        <f aca="false">IF(A45="",0,VLOOKUP(A45,ListeEspece!B:C,2,FALSE()))</f>
        <v>0</v>
      </c>
      <c r="J45" s="24" t="str">
        <f aca="false">IF(E45="","-",IF(AND(DAY(E45)&lt;=15,ISODD(MONTH(E45))),CHOOSE(MONTH(E45),"P3","","P4","","P5","","P6","","P1","","P2"),IF(AND(DAY(E45)&gt;=15,ISEVEN(MONTH(E45))),CHOOSE(MONTH(E45),"","P4","","P5","","P6","","P1","","P2","","P3"),"hors protocole")))</f>
        <v>-</v>
      </c>
      <c r="K45" s="24" t="str">
        <f aca="false">IF(E45="","-",IF(E45&lt;DATE(YEAR(E45),8,15),RIGHT(YEAR(E45)-1,2)&amp;"-"&amp;RIGHT(YEAR(E45),2),RIGHT(YEAR(E45),2)&amp;"-"&amp;RIGHT(YEAR(E45)+1,2)))</f>
        <v>-</v>
      </c>
    </row>
    <row r="46" customFormat="false" ht="17.35" hidden="false" customHeight="false" outlineLevel="0" collapsed="false">
      <c r="A46" s="20"/>
      <c r="B46" s="21"/>
      <c r="C46" s="21"/>
      <c r="D46" s="21"/>
      <c r="E46" s="22"/>
      <c r="F46" s="21"/>
      <c r="G46" s="21"/>
      <c r="H46" s="21"/>
      <c r="I46" s="23" t="n">
        <f aca="false">IF(A46="",0,VLOOKUP(A46,ListeEspece!B:C,2,FALSE()))</f>
        <v>0</v>
      </c>
      <c r="J46" s="24" t="str">
        <f aca="false">IF(E46="","-",IF(AND(DAY(E46)&lt;=15,ISODD(MONTH(E46))),CHOOSE(MONTH(E46),"P3","","P4","","P5","","P6","","P1","","P2"),IF(AND(DAY(E46)&gt;=15,ISEVEN(MONTH(E46))),CHOOSE(MONTH(E46),"","P4","","P5","","P6","","P1","","P2","","P3"),"hors protocole")))</f>
        <v>-</v>
      </c>
      <c r="K46" s="24" t="str">
        <f aca="false">IF(E46="","-",IF(E46&lt;DATE(YEAR(E46),8,15),RIGHT(YEAR(E46)-1,2)&amp;"-"&amp;RIGHT(YEAR(E46),2),RIGHT(YEAR(E46),2)&amp;"-"&amp;RIGHT(YEAR(E46)+1,2)))</f>
        <v>-</v>
      </c>
    </row>
    <row r="47" customFormat="false" ht="17.35" hidden="false" customHeight="false" outlineLevel="0" collapsed="false">
      <c r="A47" s="20"/>
      <c r="B47" s="21"/>
      <c r="C47" s="21"/>
      <c r="D47" s="21"/>
      <c r="E47" s="22"/>
      <c r="F47" s="21"/>
      <c r="G47" s="21"/>
      <c r="H47" s="21"/>
      <c r="I47" s="23" t="n">
        <f aca="false">IF(A47="",0,VLOOKUP(A47,ListeEspece!B:C,2,FALSE()))</f>
        <v>0</v>
      </c>
      <c r="J47" s="24" t="str">
        <f aca="false">IF(E47="","-",IF(AND(DAY(E47)&lt;=15,ISODD(MONTH(E47))),CHOOSE(MONTH(E47),"P3","","P4","","P5","","P6","","P1","","P2"),IF(AND(DAY(E47)&gt;=15,ISEVEN(MONTH(E47))),CHOOSE(MONTH(E47),"","P4","","P5","","P6","","P1","","P2","","P3"),"hors protocole")))</f>
        <v>-</v>
      </c>
      <c r="K47" s="24" t="str">
        <f aca="false">IF(E47="","-",IF(E47&lt;DATE(YEAR(E47),8,15),RIGHT(YEAR(E47)-1,2)&amp;"-"&amp;RIGHT(YEAR(E47),2),RIGHT(YEAR(E47),2)&amp;"-"&amp;RIGHT(YEAR(E47)+1,2)))</f>
        <v>-</v>
      </c>
    </row>
    <row r="48" customFormat="false" ht="17.35" hidden="false" customHeight="false" outlineLevel="0" collapsed="false">
      <c r="A48" s="20"/>
      <c r="B48" s="21"/>
      <c r="C48" s="21"/>
      <c r="D48" s="21"/>
      <c r="E48" s="22"/>
      <c r="F48" s="21"/>
      <c r="G48" s="21"/>
      <c r="H48" s="21"/>
      <c r="I48" s="23" t="n">
        <f aca="false">IF(A48="",0,VLOOKUP(A48,ListeEspece!B:C,2,FALSE()))</f>
        <v>0</v>
      </c>
      <c r="J48" s="24" t="str">
        <f aca="false">IF(E48="","-",IF(AND(DAY(E48)&lt;=15,ISODD(MONTH(E48))),CHOOSE(MONTH(E48),"P3","","P4","","P5","","P6","","P1","","P2"),IF(AND(DAY(E48)&gt;=15,ISEVEN(MONTH(E48))),CHOOSE(MONTH(E48),"","P4","","P5","","P6","","P1","","P2","","P3"),"hors protocole")))</f>
        <v>-</v>
      </c>
      <c r="K48" s="24" t="str">
        <f aca="false">IF(E48="","-",IF(E48&lt;DATE(YEAR(E48),8,15),RIGHT(YEAR(E48)-1,2)&amp;"-"&amp;RIGHT(YEAR(E48),2),RIGHT(YEAR(E48),2)&amp;"-"&amp;RIGHT(YEAR(E48)+1,2)))</f>
        <v>-</v>
      </c>
    </row>
    <row r="49" customFormat="false" ht="17.35" hidden="false" customHeight="false" outlineLevel="0" collapsed="false">
      <c r="A49" s="20"/>
      <c r="B49" s="21"/>
      <c r="C49" s="21"/>
      <c r="D49" s="21"/>
      <c r="E49" s="22"/>
      <c r="F49" s="21"/>
      <c r="G49" s="21"/>
      <c r="H49" s="21"/>
      <c r="I49" s="23" t="n">
        <f aca="false">IF(A49="",0,VLOOKUP(A49,ListeEspece!B:C,2,FALSE()))</f>
        <v>0</v>
      </c>
      <c r="J49" s="24" t="str">
        <f aca="false">IF(E49="","-",IF(AND(DAY(E49)&lt;=15,ISODD(MONTH(E49))),CHOOSE(MONTH(E49),"P3","","P4","","P5","","P6","","P1","","P2"),IF(AND(DAY(E49)&gt;=15,ISEVEN(MONTH(E49))),CHOOSE(MONTH(E49),"","P4","","P5","","P6","","P1","","P2","","P3"),"hors protocole")))</f>
        <v>-</v>
      </c>
      <c r="K49" s="24" t="str">
        <f aca="false">IF(E49="","-",IF(E49&lt;DATE(YEAR(E49),8,15),RIGHT(YEAR(E49)-1,2)&amp;"-"&amp;RIGHT(YEAR(E49),2),RIGHT(YEAR(E49),2)&amp;"-"&amp;RIGHT(YEAR(E49)+1,2)))</f>
        <v>-</v>
      </c>
    </row>
    <row r="50" customFormat="false" ht="17.35" hidden="false" customHeight="false" outlineLevel="0" collapsed="false">
      <c r="A50" s="20"/>
      <c r="B50" s="21"/>
      <c r="C50" s="21"/>
      <c r="D50" s="21"/>
      <c r="E50" s="22"/>
      <c r="F50" s="21"/>
      <c r="G50" s="21"/>
      <c r="H50" s="21"/>
      <c r="I50" s="23" t="n">
        <f aca="false">IF(A50="",0,VLOOKUP(A50,ListeEspece!B:C,2,FALSE()))</f>
        <v>0</v>
      </c>
      <c r="J50" s="24" t="str">
        <f aca="false">IF(E50="","-",IF(AND(DAY(E50)&lt;=15,ISODD(MONTH(E50))),CHOOSE(MONTH(E50),"P3","","P4","","P5","","P6","","P1","","P2"),IF(AND(DAY(E50)&gt;=15,ISEVEN(MONTH(E50))),CHOOSE(MONTH(E50),"","P4","","P5","","P6","","P1","","P2","","P3"),"hors protocole")))</f>
        <v>-</v>
      </c>
      <c r="K50" s="24" t="str">
        <f aca="false">IF(E50="","-",IF(E50&lt;DATE(YEAR(E50),8,15),RIGHT(YEAR(E50)-1,2)&amp;"-"&amp;RIGHT(YEAR(E50),2),RIGHT(YEAR(E50),2)&amp;"-"&amp;RIGHT(YEAR(E50)+1,2)))</f>
        <v>-</v>
      </c>
    </row>
    <row r="51" customFormat="false" ht="17.35" hidden="false" customHeight="false" outlineLevel="0" collapsed="false">
      <c r="A51" s="20"/>
      <c r="B51" s="21"/>
      <c r="C51" s="21"/>
      <c r="D51" s="21"/>
      <c r="E51" s="22"/>
      <c r="F51" s="21"/>
      <c r="G51" s="21"/>
      <c r="H51" s="21"/>
      <c r="I51" s="23" t="n">
        <f aca="false">IF(A51="",0,VLOOKUP(A51,ListeEspece!B:C,2,FALSE()))</f>
        <v>0</v>
      </c>
      <c r="J51" s="24" t="str">
        <f aca="false">IF(E51="","-",IF(AND(DAY(E51)&lt;=15,ISODD(MONTH(E51))),CHOOSE(MONTH(E51),"P3","","P4","","P5","","P6","","P1","","P2"),IF(AND(DAY(E51)&gt;=15,ISEVEN(MONTH(E51))),CHOOSE(MONTH(E51),"","P4","","P5","","P6","","P1","","P2","","P3"),"hors protocole")))</f>
        <v>-</v>
      </c>
      <c r="K51" s="24" t="str">
        <f aca="false">IF(E51="","-",IF(E51&lt;DATE(YEAR(E51),8,15),RIGHT(YEAR(E51)-1,2)&amp;"-"&amp;RIGHT(YEAR(E51),2),RIGHT(YEAR(E51),2)&amp;"-"&amp;RIGHT(YEAR(E51)+1,2)))</f>
        <v>-</v>
      </c>
    </row>
    <row r="52" customFormat="false" ht="17.35" hidden="false" customHeight="false" outlineLevel="0" collapsed="false">
      <c r="A52" s="20"/>
      <c r="B52" s="21"/>
      <c r="C52" s="21"/>
      <c r="D52" s="21"/>
      <c r="E52" s="22"/>
      <c r="F52" s="21"/>
      <c r="G52" s="21"/>
      <c r="H52" s="21"/>
      <c r="I52" s="23" t="n">
        <f aca="false">IF(A52="",0,VLOOKUP(A52,ListeEspece!B:C,2,FALSE()))</f>
        <v>0</v>
      </c>
      <c r="J52" s="24" t="str">
        <f aca="false">IF(E52="","-",IF(AND(DAY(E52)&lt;=15,ISODD(MONTH(E52))),CHOOSE(MONTH(E52),"P3","","P4","","P5","","P6","","P1","","P2"),IF(AND(DAY(E52)&gt;=15,ISEVEN(MONTH(E52))),CHOOSE(MONTH(E52),"","P4","","P5","","P6","","P1","","P2","","P3"),"hors protocole")))</f>
        <v>-</v>
      </c>
      <c r="K52" s="24" t="str">
        <f aca="false">IF(E52="","-",IF(E52&lt;DATE(YEAR(E52),8,15),RIGHT(YEAR(E52)-1,2)&amp;"-"&amp;RIGHT(YEAR(E52),2),RIGHT(YEAR(E52),2)&amp;"-"&amp;RIGHT(YEAR(E52)+1,2)))</f>
        <v>-</v>
      </c>
    </row>
    <row r="53" customFormat="false" ht="17.35" hidden="false" customHeight="false" outlineLevel="0" collapsed="false">
      <c r="A53" s="20"/>
      <c r="B53" s="21"/>
      <c r="C53" s="21"/>
      <c r="D53" s="21"/>
      <c r="E53" s="22"/>
      <c r="F53" s="21"/>
      <c r="G53" s="21"/>
      <c r="H53" s="21"/>
      <c r="I53" s="23" t="n">
        <f aca="false">IF(A53="",0,VLOOKUP(A53,ListeEspece!B:C,2,FALSE()))</f>
        <v>0</v>
      </c>
      <c r="J53" s="24" t="str">
        <f aca="false">IF(E53="","-",IF(AND(DAY(E53)&lt;=15,ISODD(MONTH(E53))),CHOOSE(MONTH(E53),"P3","","P4","","P5","","P6","","P1","","P2"),IF(AND(DAY(E53)&gt;=15,ISEVEN(MONTH(E53))),CHOOSE(MONTH(E53),"","P4","","P5","","P6","","P1","","P2","","P3"),"hors protocole")))</f>
        <v>-</v>
      </c>
      <c r="K53" s="24" t="str">
        <f aca="false">IF(E53="","-",IF(E53&lt;DATE(YEAR(E53),8,15),RIGHT(YEAR(E53)-1,2)&amp;"-"&amp;RIGHT(YEAR(E53),2),RIGHT(YEAR(E53),2)&amp;"-"&amp;RIGHT(YEAR(E53)+1,2)))</f>
        <v>-</v>
      </c>
    </row>
    <row r="54" customFormat="false" ht="17.35" hidden="false" customHeight="false" outlineLevel="0" collapsed="false">
      <c r="A54" s="20"/>
      <c r="B54" s="21"/>
      <c r="C54" s="21"/>
      <c r="D54" s="21"/>
      <c r="E54" s="22"/>
      <c r="F54" s="21"/>
      <c r="G54" s="21"/>
      <c r="H54" s="21"/>
      <c r="I54" s="23" t="n">
        <f aca="false">IF(A54="",0,VLOOKUP(A54,ListeEspece!B:C,2,FALSE()))</f>
        <v>0</v>
      </c>
      <c r="J54" s="24" t="str">
        <f aca="false">IF(E54="","-",IF(AND(DAY(E54)&lt;=15,ISODD(MONTH(E54))),CHOOSE(MONTH(E54),"P3","","P4","","P5","","P6","","P1","","P2"),IF(AND(DAY(E54)&gt;=15,ISEVEN(MONTH(E54))),CHOOSE(MONTH(E54),"","P4","","P5","","P6","","P1","","P2","","P3"),"hors protocole")))</f>
        <v>-</v>
      </c>
      <c r="K54" s="24" t="str">
        <f aca="false">IF(E54="","-",IF(E54&lt;DATE(YEAR(E54),8,15),RIGHT(YEAR(E54)-1,2)&amp;"-"&amp;RIGHT(YEAR(E54),2),RIGHT(YEAR(E54),2)&amp;"-"&amp;RIGHT(YEAR(E54)+1,2)))</f>
        <v>-</v>
      </c>
    </row>
    <row r="55" customFormat="false" ht="17.35" hidden="false" customHeight="false" outlineLevel="0" collapsed="false">
      <c r="A55" s="20"/>
      <c r="B55" s="21"/>
      <c r="C55" s="21"/>
      <c r="D55" s="21"/>
      <c r="E55" s="22"/>
      <c r="F55" s="21"/>
      <c r="G55" s="21"/>
      <c r="H55" s="21"/>
      <c r="I55" s="23" t="n">
        <f aca="false">IF(A55="",0,VLOOKUP(A55,ListeEspece!B:C,2,FALSE()))</f>
        <v>0</v>
      </c>
      <c r="J55" s="24" t="str">
        <f aca="false">IF(E55="","-",IF(AND(DAY(E55)&lt;=15,ISODD(MONTH(E55))),CHOOSE(MONTH(E55),"P3","","P4","","P5","","P6","","P1","","P2"),IF(AND(DAY(E55)&gt;=15,ISEVEN(MONTH(E55))),CHOOSE(MONTH(E55),"","P4","","P5","","P6","","P1","","P2","","P3"),"hors protocole")))</f>
        <v>-</v>
      </c>
      <c r="K55" s="24" t="str">
        <f aca="false">IF(E55="","-",IF(E55&lt;DATE(YEAR(E55),8,15),RIGHT(YEAR(E55)-1,2)&amp;"-"&amp;RIGHT(YEAR(E55),2),RIGHT(YEAR(E55),2)&amp;"-"&amp;RIGHT(YEAR(E55)+1,2)))</f>
        <v>-</v>
      </c>
    </row>
    <row r="56" customFormat="false" ht="17.35" hidden="false" customHeight="false" outlineLevel="0" collapsed="false">
      <c r="A56" s="20"/>
      <c r="B56" s="21"/>
      <c r="C56" s="21"/>
      <c r="D56" s="21"/>
      <c r="E56" s="22"/>
      <c r="F56" s="21"/>
      <c r="G56" s="21"/>
      <c r="H56" s="21"/>
      <c r="I56" s="23" t="n">
        <f aca="false">IF(A56="",0,VLOOKUP(A56,ListeEspece!B:C,2,FALSE()))</f>
        <v>0</v>
      </c>
      <c r="J56" s="24" t="str">
        <f aca="false">IF(E56="","-",IF(AND(DAY(E56)&lt;=15,ISODD(MONTH(E56))),CHOOSE(MONTH(E56),"P3","","P4","","P5","","P6","","P1","","P2"),IF(AND(DAY(E56)&gt;=15,ISEVEN(MONTH(E56))),CHOOSE(MONTH(E56),"","P4","","P5","","P6","","P1","","P2","","P3"),"hors protocole")))</f>
        <v>-</v>
      </c>
      <c r="K56" s="24" t="str">
        <f aca="false">IF(E56="","-",IF(E56&lt;DATE(YEAR(E56),8,15),RIGHT(YEAR(E56)-1,2)&amp;"-"&amp;RIGHT(YEAR(E56),2),RIGHT(YEAR(E56),2)&amp;"-"&amp;RIGHT(YEAR(E56)+1,2)))</f>
        <v>-</v>
      </c>
    </row>
    <row r="57" customFormat="false" ht="17.35" hidden="false" customHeight="false" outlineLevel="0" collapsed="false">
      <c r="A57" s="20"/>
      <c r="B57" s="21"/>
      <c r="C57" s="21"/>
      <c r="D57" s="21"/>
      <c r="E57" s="22"/>
      <c r="F57" s="21"/>
      <c r="G57" s="21"/>
      <c r="H57" s="21"/>
      <c r="I57" s="23" t="n">
        <f aca="false">IF(A57="",0,VLOOKUP(A57,ListeEspece!B:C,2,FALSE()))</f>
        <v>0</v>
      </c>
      <c r="J57" s="24" t="str">
        <f aca="false">IF(E57="","-",IF(AND(DAY(E57)&lt;=15,ISODD(MONTH(E57))),CHOOSE(MONTH(E57),"P3","","P4","","P5","","P6","","P1","","P2"),IF(AND(DAY(E57)&gt;=15,ISEVEN(MONTH(E57))),CHOOSE(MONTH(E57),"","P4","","P5","","P6","","P1","","P2","","P3"),"hors protocole")))</f>
        <v>-</v>
      </c>
      <c r="K57" s="24" t="str">
        <f aca="false">IF(E57="","-",IF(E57&lt;DATE(YEAR(E57),8,15),RIGHT(YEAR(E57)-1,2)&amp;"-"&amp;RIGHT(YEAR(E57),2),RIGHT(YEAR(E57),2)&amp;"-"&amp;RIGHT(YEAR(E57)+1,2)))</f>
        <v>-</v>
      </c>
    </row>
    <row r="58" customFormat="false" ht="17.35" hidden="false" customHeight="false" outlineLevel="0" collapsed="false">
      <c r="A58" s="20"/>
      <c r="B58" s="21"/>
      <c r="C58" s="21"/>
      <c r="D58" s="21"/>
      <c r="E58" s="22"/>
      <c r="F58" s="21"/>
      <c r="G58" s="21"/>
      <c r="H58" s="21"/>
      <c r="I58" s="23" t="n">
        <f aca="false">IF(A58="",0,VLOOKUP(A58,ListeEspece!B:C,2,FALSE()))</f>
        <v>0</v>
      </c>
      <c r="J58" s="24" t="str">
        <f aca="false">IF(E58="","-",IF(AND(DAY(E58)&lt;=15,ISODD(MONTH(E58))),CHOOSE(MONTH(E58),"P3","","P4","","P5","","P6","","P1","","P2"),IF(AND(DAY(E58)&gt;=15,ISEVEN(MONTH(E58))),CHOOSE(MONTH(E58),"","P4","","P5","","P6","","P1","","P2","","P3"),"hors protocole")))</f>
        <v>-</v>
      </c>
      <c r="K58" s="24" t="str">
        <f aca="false">IF(E58="","-",IF(E58&lt;DATE(YEAR(E58),8,15),RIGHT(YEAR(E58)-1,2)&amp;"-"&amp;RIGHT(YEAR(E58),2),RIGHT(YEAR(E58),2)&amp;"-"&amp;RIGHT(YEAR(E58)+1,2)))</f>
        <v>-</v>
      </c>
    </row>
    <row r="59" customFormat="false" ht="17.35" hidden="false" customHeight="false" outlineLevel="0" collapsed="false">
      <c r="A59" s="20"/>
      <c r="B59" s="21"/>
      <c r="C59" s="21"/>
      <c r="D59" s="21"/>
      <c r="E59" s="21"/>
      <c r="F59" s="21"/>
      <c r="G59" s="21"/>
      <c r="H59" s="21"/>
      <c r="I59" s="23" t="n">
        <f aca="false">IF(A59="",0,VLOOKUP(A59,ListeEspece!B:C,2,FALSE()))</f>
        <v>0</v>
      </c>
      <c r="J59" s="24" t="str">
        <f aca="false">IF(E59="","-",IF(AND(DAY(E59)&lt;=15,ISODD(MONTH(E59))),CHOOSE(MONTH(E59),"P3","","P4","","P5","","P6","","P1","","P2"),IF(AND(DAY(E59)&gt;=15,ISEVEN(MONTH(E59))),CHOOSE(MONTH(E59),"","P4","","P5","","P6","","P1","","P2","","P3"),"hors protocole")))</f>
        <v>-</v>
      </c>
      <c r="K59" s="24" t="str">
        <f aca="false">IF(E59="","-",IF(E59&lt;DATE(YEAR(E59),8,15),RIGHT(YEAR(E59)-1,2)&amp;"-"&amp;RIGHT(YEAR(E59),2),RIGHT(YEAR(E59),2)&amp;"-"&amp;RIGHT(YEAR(E59)+1,2)))</f>
        <v>-</v>
      </c>
    </row>
    <row r="60" customFormat="false" ht="17.35" hidden="false" customHeight="false" outlineLevel="0" collapsed="false">
      <c r="A60" s="20"/>
      <c r="B60" s="21"/>
      <c r="C60" s="21"/>
      <c r="D60" s="21"/>
      <c r="E60" s="21"/>
      <c r="F60" s="21"/>
      <c r="G60" s="21"/>
      <c r="H60" s="21"/>
      <c r="I60" s="23" t="n">
        <f aca="false">IF(A60="",0,VLOOKUP(A60,ListeEspece!B:C,2,FALSE()))</f>
        <v>0</v>
      </c>
      <c r="J60" s="24" t="str">
        <f aca="false">IF(E60="","-",IF(AND(DAY(E60)&lt;=15,ISODD(MONTH(E60))),CHOOSE(MONTH(E60),"P3","","P4","","P5","","P6","","P1","","P2"),IF(AND(DAY(E60)&gt;=15,ISEVEN(MONTH(E60))),CHOOSE(MONTH(E60),"","P4","","P5","","P6","","P1","","P2","","P3"),"hors protocole")))</f>
        <v>-</v>
      </c>
      <c r="K60" s="24" t="str">
        <f aca="false">IF(E60="","-",IF(E60&lt;DATE(YEAR(E60),8,15),RIGHT(YEAR(E60)-1,2)&amp;"-"&amp;RIGHT(YEAR(E60),2),RIGHT(YEAR(E60),2)&amp;"-"&amp;RIGHT(YEAR(E60)+1,2)))</f>
        <v>-</v>
      </c>
    </row>
    <row r="61" customFormat="false" ht="17.35" hidden="false" customHeight="false" outlineLevel="0" collapsed="false">
      <c r="A61" s="20"/>
      <c r="B61" s="21"/>
      <c r="C61" s="21"/>
      <c r="D61" s="21"/>
      <c r="E61" s="21"/>
      <c r="F61" s="21"/>
      <c r="G61" s="21"/>
      <c r="H61" s="21"/>
      <c r="I61" s="23" t="n">
        <f aca="false">IF(A61="",0,VLOOKUP(A61,ListeEspece!B:C,2,FALSE()))</f>
        <v>0</v>
      </c>
      <c r="J61" s="24" t="str">
        <f aca="false">IF(E61="","-",IF(AND(DAY(E61)&lt;=15,ISODD(MONTH(E61))),CHOOSE(MONTH(E61),"P3","","P4","","P5","","P6","","P1","","P2"),IF(AND(DAY(E61)&gt;=15,ISEVEN(MONTH(E61))),CHOOSE(MONTH(E61),"","P4","","P5","","P6","","P1","","P2","","P3"),"hors protocole")))</f>
        <v>-</v>
      </c>
      <c r="K61" s="24" t="str">
        <f aca="false">IF(E61="","-",IF(E61&lt;DATE(YEAR(E61),8,15),RIGHT(YEAR(E61)-1,2)&amp;"-"&amp;RIGHT(YEAR(E61),2),RIGHT(YEAR(E61),2)&amp;"-"&amp;RIGHT(YEAR(E61)+1,2)))</f>
        <v>-</v>
      </c>
    </row>
    <row r="62" customFormat="false" ht="17.35" hidden="false" customHeight="false" outlineLevel="0" collapsed="false">
      <c r="A62" s="20"/>
      <c r="B62" s="21"/>
      <c r="C62" s="21"/>
      <c r="D62" s="21"/>
      <c r="E62" s="21"/>
      <c r="F62" s="21"/>
      <c r="G62" s="21"/>
      <c r="H62" s="21"/>
      <c r="I62" s="23" t="n">
        <f aca="false">IF(A62="",0,VLOOKUP(A62,ListeEspece!B:C,2,FALSE()))</f>
        <v>0</v>
      </c>
      <c r="J62" s="24" t="str">
        <f aca="false">IF(E62="","-",IF(AND(DAY(E62)&lt;=15,ISODD(MONTH(E62))),CHOOSE(MONTH(E62),"P3","","P4","","P5","","P6","","P1","","P2"),IF(AND(DAY(E62)&gt;=15,ISEVEN(MONTH(E62))),CHOOSE(MONTH(E62),"","P4","","P5","","P6","","P1","","P2","","P3"),"hors protocole")))</f>
        <v>-</v>
      </c>
      <c r="K62" s="24" t="str">
        <f aca="false">IF(E62="","-",IF(E62&lt;DATE(YEAR(E62),8,15),RIGHT(YEAR(E62)-1,2)&amp;"-"&amp;RIGHT(YEAR(E62),2),RIGHT(YEAR(E62),2)&amp;"-"&amp;RIGHT(YEAR(E62)+1,2)))</f>
        <v>-</v>
      </c>
    </row>
    <row r="63" customFormat="false" ht="17.35" hidden="false" customHeight="false" outlineLevel="0" collapsed="false">
      <c r="A63" s="20"/>
      <c r="B63" s="21"/>
      <c r="C63" s="21"/>
      <c r="D63" s="21"/>
      <c r="E63" s="21"/>
      <c r="F63" s="21"/>
      <c r="G63" s="21"/>
      <c r="H63" s="21"/>
      <c r="I63" s="23" t="n">
        <f aca="false">IF(A63="",0,VLOOKUP(A63,ListeEspece!B:C,2,FALSE()))</f>
        <v>0</v>
      </c>
      <c r="J63" s="24" t="str">
        <f aca="false">IF(E63="","-",IF(AND(DAY(E63)&lt;=15,ISODD(MONTH(E63))),CHOOSE(MONTH(E63),"P3","","P4","","P5","","P6","","P1","","P2"),IF(AND(DAY(E63)&gt;=15,ISEVEN(MONTH(E63))),CHOOSE(MONTH(E63),"","P4","","P5","","P6","","P1","","P2","","P3"),"hors protocole")))</f>
        <v>-</v>
      </c>
      <c r="K63" s="24" t="str">
        <f aca="false">IF(E63="","-",IF(E63&lt;DATE(YEAR(E63),8,15),RIGHT(YEAR(E63)-1,2)&amp;"-"&amp;RIGHT(YEAR(E63),2),RIGHT(YEAR(E63),2)&amp;"-"&amp;RIGHT(YEAR(E63)+1,2)))</f>
        <v>-</v>
      </c>
    </row>
    <row r="64" customFormat="false" ht="17.35" hidden="false" customHeight="false" outlineLevel="0" collapsed="false">
      <c r="A64" s="20"/>
      <c r="B64" s="21"/>
      <c r="C64" s="21"/>
      <c r="D64" s="21"/>
      <c r="E64" s="21"/>
      <c r="F64" s="21"/>
      <c r="G64" s="21"/>
      <c r="H64" s="21"/>
      <c r="I64" s="23" t="n">
        <f aca="false">IF(A64="",0,VLOOKUP(A64,ListeEspece!B:C,2,FALSE()))</f>
        <v>0</v>
      </c>
      <c r="J64" s="24" t="str">
        <f aca="false">IF(E64="","-",IF(AND(DAY(E64)&lt;=15,ISODD(MONTH(E64))),CHOOSE(MONTH(E64),"P3","","P4","","P5","","P6","","P1","","P2"),IF(AND(DAY(E64)&gt;=15,ISEVEN(MONTH(E64))),CHOOSE(MONTH(E64),"","P4","","P5","","P6","","P1","","P2","","P3"),"hors protocole")))</f>
        <v>-</v>
      </c>
      <c r="K64" s="24" t="str">
        <f aca="false">IF(E64="","-",IF(E64&lt;DATE(YEAR(E64),8,15),RIGHT(YEAR(E64)-1,2)&amp;"-"&amp;RIGHT(YEAR(E64),2),RIGHT(YEAR(E64),2)&amp;"-"&amp;RIGHT(YEAR(E64)+1,2)))</f>
        <v>-</v>
      </c>
    </row>
    <row r="65" customFormat="false" ht="17.35" hidden="false" customHeight="false" outlineLevel="0" collapsed="false">
      <c r="A65" s="20"/>
      <c r="B65" s="21"/>
      <c r="C65" s="21"/>
      <c r="D65" s="21"/>
      <c r="E65" s="21"/>
      <c r="F65" s="21"/>
      <c r="G65" s="21"/>
      <c r="H65" s="21"/>
      <c r="I65" s="23" t="n">
        <f aca="false">IF(A65="",0,VLOOKUP(A65,ListeEspece!B:C,2,FALSE()))</f>
        <v>0</v>
      </c>
      <c r="J65" s="24" t="str">
        <f aca="false">IF(E65="","-",IF(AND(DAY(E65)&lt;=15,ISODD(MONTH(E65))),CHOOSE(MONTH(E65),"P3","","P4","","P5","","P6","","P1","","P2"),IF(AND(DAY(E65)&gt;=15,ISEVEN(MONTH(E65))),CHOOSE(MONTH(E65),"","P4","","P5","","P6","","P1","","P2","","P3"),"hors protocole")))</f>
        <v>-</v>
      </c>
      <c r="K65" s="24" t="str">
        <f aca="false">IF(E65="","-",IF(E65&lt;DATE(YEAR(E65),8,15),RIGHT(YEAR(E65)-1,2)&amp;"-"&amp;RIGHT(YEAR(E65),2),RIGHT(YEAR(E65),2)&amp;"-"&amp;RIGHT(YEAR(E65)+1,2)))</f>
        <v>-</v>
      </c>
    </row>
    <row r="66" customFormat="false" ht="17.35" hidden="false" customHeight="false" outlineLevel="0" collapsed="false">
      <c r="A66" s="20"/>
      <c r="B66" s="21"/>
      <c r="C66" s="21"/>
      <c r="D66" s="21"/>
      <c r="E66" s="21"/>
      <c r="F66" s="21"/>
      <c r="G66" s="21"/>
      <c r="H66" s="21"/>
      <c r="I66" s="23" t="n">
        <f aca="false">IF(A66="",0,VLOOKUP(A66,ListeEspece!B:C,2,FALSE()))</f>
        <v>0</v>
      </c>
      <c r="J66" s="24" t="str">
        <f aca="false">IF(E66="","-",IF(AND(DAY(E66)&lt;=15,ISODD(MONTH(E66))),CHOOSE(MONTH(E66),"P3","","P4","","P5","","P6","","P1","","P2"),IF(AND(DAY(E66)&gt;=15,ISEVEN(MONTH(E66))),CHOOSE(MONTH(E66),"","P4","","P5","","P6","","P1","","P2","","P3"),"hors protocole")))</f>
        <v>-</v>
      </c>
      <c r="K66" s="24" t="str">
        <f aca="false">IF(E66="","-",IF(E66&lt;DATE(YEAR(E66),8,15),RIGHT(YEAR(E66)-1,2)&amp;"-"&amp;RIGHT(YEAR(E66),2),RIGHT(YEAR(E66),2)&amp;"-"&amp;RIGHT(YEAR(E66)+1,2)))</f>
        <v>-</v>
      </c>
    </row>
    <row r="67" customFormat="false" ht="17.35" hidden="false" customHeight="false" outlineLevel="0" collapsed="false">
      <c r="A67" s="20"/>
      <c r="B67" s="21"/>
      <c r="C67" s="21"/>
      <c r="D67" s="21"/>
      <c r="E67" s="21"/>
      <c r="F67" s="21"/>
      <c r="G67" s="21"/>
      <c r="H67" s="21"/>
      <c r="I67" s="23" t="n">
        <f aca="false">IF(A67="",0,VLOOKUP(A67,ListeEspece!B:C,2,FALSE()))</f>
        <v>0</v>
      </c>
      <c r="J67" s="24" t="str">
        <f aca="false">IF(E67="","-",IF(AND(DAY(E67)&lt;=15,ISODD(MONTH(E67))),CHOOSE(MONTH(E67),"P3","","P4","","P5","","P6","","P1","","P2"),IF(AND(DAY(E67)&gt;=15,ISEVEN(MONTH(E67))),CHOOSE(MONTH(E67),"","P4","","P5","","P6","","P1","","P2","","P3"),"hors protocole")))</f>
        <v>-</v>
      </c>
      <c r="K67" s="24" t="str">
        <f aca="false">IF(E67="","-",IF(E67&lt;DATE(YEAR(E67),8,15),RIGHT(YEAR(E67)-1,2)&amp;"-"&amp;RIGHT(YEAR(E67),2),RIGHT(YEAR(E67),2)&amp;"-"&amp;RIGHT(YEAR(E67)+1,2)))</f>
        <v>-</v>
      </c>
    </row>
    <row r="68" customFormat="false" ht="17.35" hidden="false" customHeight="false" outlineLevel="0" collapsed="false">
      <c r="A68" s="20"/>
      <c r="B68" s="21"/>
      <c r="C68" s="21"/>
      <c r="D68" s="21"/>
      <c r="E68" s="21"/>
      <c r="F68" s="21"/>
      <c r="G68" s="21"/>
      <c r="H68" s="21"/>
      <c r="I68" s="23" t="n">
        <f aca="false">IF(A68="",0,VLOOKUP(A68,ListeEspece!B:C,2,FALSE()))</f>
        <v>0</v>
      </c>
      <c r="J68" s="24" t="str">
        <f aca="false">IF(E68="","-",IF(AND(DAY(E68)&lt;=15,ISODD(MONTH(E68))),CHOOSE(MONTH(E68),"P3","","P4","","P5","","P6","","P1","","P2"),IF(AND(DAY(E68)&gt;=15,ISEVEN(MONTH(E68))),CHOOSE(MONTH(E68),"","P4","","P5","","P6","","P1","","P2","","P3"),"hors protocole")))</f>
        <v>-</v>
      </c>
      <c r="K68" s="24" t="str">
        <f aca="false">IF(E68="","-",IF(E68&lt;DATE(YEAR(E68),8,15),RIGHT(YEAR(E68)-1,2)&amp;"-"&amp;RIGHT(YEAR(E68),2),RIGHT(YEAR(E68),2)&amp;"-"&amp;RIGHT(YEAR(E68)+1,2)))</f>
        <v>-</v>
      </c>
    </row>
    <row r="69" customFormat="false" ht="17.35" hidden="false" customHeight="false" outlineLevel="0" collapsed="false">
      <c r="A69" s="20"/>
      <c r="B69" s="21"/>
      <c r="C69" s="21"/>
      <c r="D69" s="21"/>
      <c r="E69" s="21"/>
      <c r="F69" s="21"/>
      <c r="G69" s="21"/>
      <c r="H69" s="21"/>
      <c r="I69" s="23" t="n">
        <f aca="false">IF(A69="",0,VLOOKUP(A69,ListeEspece!B:C,2,FALSE()))</f>
        <v>0</v>
      </c>
      <c r="J69" s="24" t="str">
        <f aca="false">IF(E69="","-",IF(AND(DAY(E69)&lt;=15,ISODD(MONTH(E69))),CHOOSE(MONTH(E69),"P3","","P4","","P5","","P6","","P1","","P2"),IF(AND(DAY(E69)&gt;=15,ISEVEN(MONTH(E69))),CHOOSE(MONTH(E69),"","P4","","P5","","P6","","P1","","P2","","P3"),"hors protocole")))</f>
        <v>-</v>
      </c>
      <c r="K69" s="24" t="str">
        <f aca="false">IF(E69="","-",IF(E69&lt;DATE(YEAR(E69),8,15),RIGHT(YEAR(E69)-1,2)&amp;"-"&amp;RIGHT(YEAR(E69),2),RIGHT(YEAR(E69),2)&amp;"-"&amp;RIGHT(YEAR(E69)+1,2)))</f>
        <v>-</v>
      </c>
    </row>
    <row r="70" customFormat="false" ht="17.35" hidden="false" customHeight="false" outlineLevel="0" collapsed="false">
      <c r="A70" s="20"/>
      <c r="B70" s="21"/>
      <c r="C70" s="21"/>
      <c r="D70" s="21"/>
      <c r="E70" s="21"/>
      <c r="F70" s="21"/>
      <c r="G70" s="21"/>
      <c r="H70" s="21"/>
      <c r="I70" s="23" t="n">
        <f aca="false">IF(A70="",0,VLOOKUP(A70,ListeEspece!B:C,2,FALSE()))</f>
        <v>0</v>
      </c>
      <c r="J70" s="24" t="str">
        <f aca="false">IF(E70="","-",IF(AND(DAY(E70)&lt;=15,ISODD(MONTH(E70))),CHOOSE(MONTH(E70),"P3","","P4","","P5","","P6","","P1","","P2"),IF(AND(DAY(E70)&gt;=15,ISEVEN(MONTH(E70))),CHOOSE(MONTH(E70),"","P4","","P5","","P6","","P1","","P2","","P3"),"hors protocole")))</f>
        <v>-</v>
      </c>
      <c r="K70" s="24" t="str">
        <f aca="false">IF(E70="","-",IF(E70&lt;DATE(YEAR(E70),8,15),RIGHT(YEAR(E70)-1,2)&amp;"-"&amp;RIGHT(YEAR(E70),2),RIGHT(YEAR(E70),2)&amp;"-"&amp;RIGHT(YEAR(E70)+1,2)))</f>
        <v>-</v>
      </c>
    </row>
    <row r="71" customFormat="false" ht="17.35" hidden="false" customHeight="false" outlineLevel="0" collapsed="false">
      <c r="A71" s="20"/>
      <c r="B71" s="21"/>
      <c r="C71" s="21"/>
      <c r="D71" s="21"/>
      <c r="E71" s="21"/>
      <c r="F71" s="21"/>
      <c r="G71" s="21"/>
      <c r="H71" s="21"/>
      <c r="I71" s="23" t="n">
        <f aca="false">IF(A71="",0,VLOOKUP(A71,ListeEspece!B:C,2,FALSE()))</f>
        <v>0</v>
      </c>
      <c r="J71" s="24" t="str">
        <f aca="false">IF(E71="","-",IF(AND(DAY(E71)&lt;=15,ISODD(MONTH(E71))),CHOOSE(MONTH(E71),"P3","","P4","","P5","","P6","","P1","","P2"),IF(AND(DAY(E71)&gt;=15,ISEVEN(MONTH(E71))),CHOOSE(MONTH(E71),"","P4","","P5","","P6","","P1","","P2","","P3"),"hors protocole")))</f>
        <v>-</v>
      </c>
      <c r="K71" s="24" t="str">
        <f aca="false">IF(E71="","-",IF(E71&lt;DATE(YEAR(E71),8,15),RIGHT(YEAR(E71)-1,2)&amp;"-"&amp;RIGHT(YEAR(E71),2),RIGHT(YEAR(E71),2)&amp;"-"&amp;RIGHT(YEAR(E71)+1,2)))</f>
        <v>-</v>
      </c>
    </row>
    <row r="72" customFormat="false" ht="17.35" hidden="false" customHeight="false" outlineLevel="0" collapsed="false">
      <c r="A72" s="20"/>
      <c r="B72" s="21"/>
      <c r="C72" s="21"/>
      <c r="D72" s="21"/>
      <c r="E72" s="21"/>
      <c r="F72" s="21"/>
      <c r="G72" s="21"/>
      <c r="H72" s="21"/>
      <c r="I72" s="23" t="n">
        <f aca="false">IF(A72="",0,VLOOKUP(A72,ListeEspece!B:C,2,FALSE()))</f>
        <v>0</v>
      </c>
      <c r="J72" s="24" t="str">
        <f aca="false">IF(E72="","-",IF(AND(DAY(E72)&lt;=15,ISODD(MONTH(E72))),CHOOSE(MONTH(E72),"P3","","P4","","P5","","P6","","P1","","P2"),IF(AND(DAY(E72)&gt;=15,ISEVEN(MONTH(E72))),CHOOSE(MONTH(E72),"","P4","","P5","","P6","","P1","","P2","","P3"),"hors protocole")))</f>
        <v>-</v>
      </c>
      <c r="K72" s="24" t="str">
        <f aca="false">IF(E72="","-",IF(E72&lt;DATE(YEAR(E72),8,15),RIGHT(YEAR(E72)-1,2)&amp;"-"&amp;RIGHT(YEAR(E72),2),RIGHT(YEAR(E72),2)&amp;"-"&amp;RIGHT(YEAR(E72)+1,2)))</f>
        <v>-</v>
      </c>
    </row>
    <row r="73" customFormat="false" ht="17.35" hidden="false" customHeight="false" outlineLevel="0" collapsed="false">
      <c r="A73" s="20"/>
      <c r="B73" s="21"/>
      <c r="C73" s="21"/>
      <c r="D73" s="21"/>
      <c r="E73" s="21"/>
      <c r="F73" s="21"/>
      <c r="G73" s="21"/>
      <c r="H73" s="21"/>
      <c r="I73" s="23" t="n">
        <f aca="false">IF(A73="",0,VLOOKUP(A73,ListeEspece!B:C,2,FALSE()))</f>
        <v>0</v>
      </c>
      <c r="J73" s="24" t="str">
        <f aca="false">IF(E73="","-",IF(AND(DAY(E73)&lt;=15,ISODD(MONTH(E73))),CHOOSE(MONTH(E73),"P3","","P4","","P5","","P6","","P1","","P2"),IF(AND(DAY(E73)&gt;=15,ISEVEN(MONTH(E73))),CHOOSE(MONTH(E73),"","P4","","P5","","P6","","P1","","P2","","P3"),"hors protocole")))</f>
        <v>-</v>
      </c>
      <c r="K73" s="24" t="str">
        <f aca="false">IF(E73="","-",IF(E73&lt;DATE(YEAR(E73),8,15),RIGHT(YEAR(E73)-1,2)&amp;"-"&amp;RIGHT(YEAR(E73),2),RIGHT(YEAR(E73),2)&amp;"-"&amp;RIGHT(YEAR(E73)+1,2)))</f>
        <v>-</v>
      </c>
    </row>
    <row r="74" customFormat="false" ht="17.35" hidden="false" customHeight="false" outlineLevel="0" collapsed="false">
      <c r="A74" s="20"/>
      <c r="B74" s="21"/>
      <c r="C74" s="21"/>
      <c r="D74" s="21"/>
      <c r="E74" s="21"/>
      <c r="F74" s="21"/>
      <c r="G74" s="21"/>
      <c r="H74" s="21"/>
      <c r="I74" s="23" t="n">
        <f aca="false">IF(A74="",0,VLOOKUP(A74,ListeEspece!B:C,2,FALSE()))</f>
        <v>0</v>
      </c>
      <c r="J74" s="24" t="str">
        <f aca="false">IF(E74="","-",IF(AND(DAY(E74)&lt;=15,ISODD(MONTH(E74))),CHOOSE(MONTH(E74),"P3","","P4","","P5","","P6","","P1","","P2"),IF(AND(DAY(E74)&gt;=15,ISEVEN(MONTH(E74))),CHOOSE(MONTH(E74),"","P4","","P5","","P6","","P1","","P2","","P3"),"hors protocole")))</f>
        <v>-</v>
      </c>
      <c r="K74" s="24" t="str">
        <f aca="false">IF(E74="","-",IF(E74&lt;DATE(YEAR(E74),8,15),RIGHT(YEAR(E74)-1,2)&amp;"-"&amp;RIGHT(YEAR(E74),2),RIGHT(YEAR(E74),2)&amp;"-"&amp;RIGHT(YEAR(E74)+1,2)))</f>
        <v>-</v>
      </c>
    </row>
    <row r="75" customFormat="false" ht="17.35" hidden="false" customHeight="false" outlineLevel="0" collapsed="false">
      <c r="A75" s="20"/>
      <c r="B75" s="21"/>
      <c r="C75" s="21"/>
      <c r="D75" s="21"/>
      <c r="E75" s="21"/>
      <c r="F75" s="21"/>
      <c r="G75" s="21"/>
      <c r="H75" s="21"/>
      <c r="I75" s="23" t="n">
        <f aca="false">IF(A75="",0,VLOOKUP(A75,ListeEspece!B:C,2,FALSE()))</f>
        <v>0</v>
      </c>
      <c r="J75" s="24" t="str">
        <f aca="false">IF(E75="","-",IF(AND(DAY(E75)&lt;=15,ISODD(MONTH(E75))),CHOOSE(MONTH(E75),"P3","","P4","","P5","","P6","","P1","","P2"),IF(AND(DAY(E75)&gt;=15,ISEVEN(MONTH(E75))),CHOOSE(MONTH(E75),"","P4","","P5","","P6","","P1","","P2","","P3"),"hors protocole")))</f>
        <v>-</v>
      </c>
      <c r="K75" s="24" t="str">
        <f aca="false">IF(E75="","-",IF(E75&lt;DATE(YEAR(E75),8,15),RIGHT(YEAR(E75)-1,2)&amp;"-"&amp;RIGHT(YEAR(E75),2),RIGHT(YEAR(E75),2)&amp;"-"&amp;RIGHT(YEAR(E75)+1,2)))</f>
        <v>-</v>
      </c>
    </row>
    <row r="76" customFormat="false" ht="17.35" hidden="false" customHeight="false" outlineLevel="0" collapsed="false">
      <c r="A76" s="20"/>
      <c r="B76" s="21"/>
      <c r="C76" s="21"/>
      <c r="D76" s="21"/>
      <c r="E76" s="21"/>
      <c r="F76" s="21"/>
      <c r="G76" s="21"/>
      <c r="H76" s="21"/>
      <c r="I76" s="23" t="n">
        <f aca="false">IF(A76="",0,VLOOKUP(A76,ListeEspece!B:C,2,FALSE()))</f>
        <v>0</v>
      </c>
      <c r="J76" s="24" t="str">
        <f aca="false">IF(E76="","-",IF(AND(DAY(E76)&lt;=15,ISODD(MONTH(E76))),CHOOSE(MONTH(E76),"P3","","P4","","P5","","P6","","P1","","P2"),IF(AND(DAY(E76)&gt;=15,ISEVEN(MONTH(E76))),CHOOSE(MONTH(E76),"","P4","","P5","","P6","","P1","","P2","","P3"),"hors protocole")))</f>
        <v>-</v>
      </c>
      <c r="K76" s="24" t="str">
        <f aca="false">IF(E76="","-",IF(E76&lt;DATE(YEAR(E76),8,15),RIGHT(YEAR(E76)-1,2)&amp;"-"&amp;RIGHT(YEAR(E76),2),RIGHT(YEAR(E76),2)&amp;"-"&amp;RIGHT(YEAR(E76)+1,2)))</f>
        <v>-</v>
      </c>
    </row>
    <row r="77" customFormat="false" ht="17.35" hidden="false" customHeight="false" outlineLevel="0" collapsed="false">
      <c r="A77" s="20"/>
      <c r="B77" s="21"/>
      <c r="C77" s="21"/>
      <c r="D77" s="21"/>
      <c r="E77" s="21"/>
      <c r="F77" s="21"/>
      <c r="G77" s="21"/>
      <c r="H77" s="21"/>
      <c r="I77" s="23" t="n">
        <f aca="false">IF(A77="",0,VLOOKUP(A77,ListeEspece!B:C,2,FALSE()))</f>
        <v>0</v>
      </c>
      <c r="J77" s="24" t="str">
        <f aca="false">IF(E77="","-",IF(AND(DAY(E77)&lt;=15,ISODD(MONTH(E77))),CHOOSE(MONTH(E77),"P3","","P4","","P5","","P6","","P1","","P2"),IF(AND(DAY(E77)&gt;=15,ISEVEN(MONTH(E77))),CHOOSE(MONTH(E77),"","P4","","P5","","P6","","P1","","P2","","P3"),"hors protocole")))</f>
        <v>-</v>
      </c>
      <c r="K77" s="24" t="str">
        <f aca="false">IF(E77="","-",IF(E77&lt;DATE(YEAR(E77),8,15),RIGHT(YEAR(E77)-1,2)&amp;"-"&amp;RIGHT(YEAR(E77),2),RIGHT(YEAR(E77),2)&amp;"-"&amp;RIGHT(YEAR(E77)+1,2)))</f>
        <v>-</v>
      </c>
    </row>
    <row r="78" customFormat="false" ht="17.35" hidden="false" customHeight="false" outlineLevel="0" collapsed="false">
      <c r="A78" s="20"/>
      <c r="B78" s="21"/>
      <c r="C78" s="21"/>
      <c r="D78" s="21"/>
      <c r="E78" s="21"/>
      <c r="F78" s="21"/>
      <c r="G78" s="21"/>
      <c r="H78" s="21"/>
      <c r="I78" s="23" t="n">
        <f aca="false">IF(A78="",0,VLOOKUP(A78,ListeEspece!B:C,2,FALSE()))</f>
        <v>0</v>
      </c>
      <c r="J78" s="24" t="str">
        <f aca="false">IF(E78="","-",IF(AND(DAY(E78)&lt;=15,ISODD(MONTH(E78))),CHOOSE(MONTH(E78),"P3","","P4","","P5","","P6","","P1","","P2"),IF(AND(DAY(E78)&gt;=15,ISEVEN(MONTH(E78))),CHOOSE(MONTH(E78),"","P4","","P5","","P6","","P1","","P2","","P3"),"hors protocole")))</f>
        <v>-</v>
      </c>
      <c r="K78" s="24" t="str">
        <f aca="false">IF(E78="","-",IF(E78&lt;DATE(YEAR(E78),8,15),RIGHT(YEAR(E78)-1,2)&amp;"-"&amp;RIGHT(YEAR(E78),2),RIGHT(YEAR(E78),2)&amp;"-"&amp;RIGHT(YEAR(E78)+1,2)))</f>
        <v>-</v>
      </c>
    </row>
    <row r="79" customFormat="false" ht="17.35" hidden="false" customHeight="false" outlineLevel="0" collapsed="false">
      <c r="A79" s="20"/>
      <c r="B79" s="21"/>
      <c r="C79" s="21"/>
      <c r="D79" s="21"/>
      <c r="E79" s="21"/>
      <c r="F79" s="21"/>
      <c r="G79" s="21"/>
      <c r="H79" s="21"/>
      <c r="I79" s="23" t="n">
        <f aca="false">IF(A79="",0,VLOOKUP(A79,ListeEspece!B:C,2,FALSE()))</f>
        <v>0</v>
      </c>
      <c r="J79" s="24" t="str">
        <f aca="false">IF(E79="","-",IF(AND(DAY(E79)&lt;=15,ISODD(MONTH(E79))),CHOOSE(MONTH(E79),"P3","","P4","","P5","","P6","","P1","","P2"),IF(AND(DAY(E79)&gt;=15,ISEVEN(MONTH(E79))),CHOOSE(MONTH(E79),"","P4","","P5","","P6","","P1","","P2","","P3"),"hors protocole")))</f>
        <v>-</v>
      </c>
      <c r="K79" s="24" t="str">
        <f aca="false">IF(E79="","-",IF(E79&lt;DATE(YEAR(E79),8,15),RIGHT(YEAR(E79)-1,2)&amp;"-"&amp;RIGHT(YEAR(E79),2),RIGHT(YEAR(E79),2)&amp;"-"&amp;RIGHT(YEAR(E79)+1,2)))</f>
        <v>-</v>
      </c>
    </row>
    <row r="80" customFormat="false" ht="17.35" hidden="false" customHeight="false" outlineLevel="0" collapsed="false">
      <c r="A80" s="20"/>
      <c r="B80" s="21"/>
      <c r="C80" s="21"/>
      <c r="D80" s="21"/>
      <c r="E80" s="21"/>
      <c r="F80" s="21"/>
      <c r="G80" s="21"/>
      <c r="H80" s="21"/>
      <c r="I80" s="23" t="n">
        <f aca="false">IF(A80="",0,VLOOKUP(A80,ListeEspece!B:C,2,FALSE()))</f>
        <v>0</v>
      </c>
      <c r="J80" s="24" t="str">
        <f aca="false">IF(E80="","-",IF(AND(DAY(E80)&lt;=15,ISODD(MONTH(E80))),CHOOSE(MONTH(E80),"P3","","P4","","P5","","P6","","P1","","P2"),IF(AND(DAY(E80)&gt;=15,ISEVEN(MONTH(E80))),CHOOSE(MONTH(E80),"","P4","","P5","","P6","","P1","","P2","","P3"),"hors protocole")))</f>
        <v>-</v>
      </c>
      <c r="K80" s="24" t="str">
        <f aca="false">IF(E80="","-",IF(E80&lt;DATE(YEAR(E80),8,15),RIGHT(YEAR(E80)-1,2)&amp;"-"&amp;RIGHT(YEAR(E80),2),RIGHT(YEAR(E80),2)&amp;"-"&amp;RIGHT(YEAR(E80)+1,2)))</f>
        <v>-</v>
      </c>
    </row>
    <row r="81" customFormat="false" ht="17.35" hidden="false" customHeight="false" outlineLevel="0" collapsed="false">
      <c r="A81" s="20"/>
      <c r="B81" s="21"/>
      <c r="C81" s="21"/>
      <c r="D81" s="21"/>
      <c r="E81" s="21"/>
      <c r="F81" s="21"/>
      <c r="G81" s="21"/>
      <c r="H81" s="21"/>
      <c r="I81" s="23" t="n">
        <f aca="false">IF(A81="",0,VLOOKUP(A81,ListeEspece!B:C,2,FALSE()))</f>
        <v>0</v>
      </c>
      <c r="J81" s="24" t="str">
        <f aca="false">IF(E81="","-",IF(AND(DAY(E81)&lt;=15,ISODD(MONTH(E81))),CHOOSE(MONTH(E81),"P3","","P4","","P5","","P6","","P1","","P2"),IF(AND(DAY(E81)&gt;=15,ISEVEN(MONTH(E81))),CHOOSE(MONTH(E81),"","P4","","P5","","P6","","P1","","P2","","P3"),"hors protocole")))</f>
        <v>-</v>
      </c>
      <c r="K81" s="24" t="str">
        <f aca="false">IF(E81="","-",IF(E81&lt;DATE(YEAR(E81),8,15),RIGHT(YEAR(E81)-1,2)&amp;"-"&amp;RIGHT(YEAR(E81),2),RIGHT(YEAR(E81),2)&amp;"-"&amp;RIGHT(YEAR(E81)+1,2)))</f>
        <v>-</v>
      </c>
    </row>
    <row r="82" customFormat="false" ht="17.35" hidden="false" customHeight="false" outlineLevel="0" collapsed="false">
      <c r="A82" s="20"/>
      <c r="B82" s="21"/>
      <c r="C82" s="21"/>
      <c r="D82" s="21"/>
      <c r="E82" s="21"/>
      <c r="F82" s="21"/>
      <c r="G82" s="21"/>
      <c r="H82" s="21"/>
      <c r="I82" s="23" t="n">
        <f aca="false">IF(A82="",0,VLOOKUP(A82,ListeEspece!B:C,2,FALSE()))</f>
        <v>0</v>
      </c>
      <c r="J82" s="24" t="str">
        <f aca="false">IF(E82="","-",IF(AND(DAY(E82)&lt;=15,ISODD(MONTH(E82))),CHOOSE(MONTH(E82),"P3","","P4","","P5","","P6","","P1","","P2"),IF(AND(DAY(E82)&gt;=15,ISEVEN(MONTH(E82))),CHOOSE(MONTH(E82),"","P4","","P5","","P6","","P1","","P2","","P3"),"hors protocole")))</f>
        <v>-</v>
      </c>
      <c r="K82" s="24" t="str">
        <f aca="false">IF(E82="","-",IF(E82&lt;DATE(YEAR(E82),8,15),RIGHT(YEAR(E82)-1,2)&amp;"-"&amp;RIGHT(YEAR(E82),2),RIGHT(YEAR(E82),2)&amp;"-"&amp;RIGHT(YEAR(E82)+1,2)))</f>
        <v>-</v>
      </c>
    </row>
    <row r="83" customFormat="false" ht="17.35" hidden="false" customHeight="false" outlineLevel="0" collapsed="false">
      <c r="A83" s="20"/>
      <c r="B83" s="21"/>
      <c r="C83" s="21"/>
      <c r="D83" s="21"/>
      <c r="E83" s="21"/>
      <c r="F83" s="21"/>
      <c r="G83" s="21"/>
      <c r="H83" s="21"/>
      <c r="I83" s="23" t="n">
        <f aca="false">IF(A83="",0,VLOOKUP(A83,ListeEspece!B:C,2,FALSE()))</f>
        <v>0</v>
      </c>
      <c r="J83" s="24" t="str">
        <f aca="false">IF(E83="","-",IF(AND(DAY(E83)&lt;=15,ISODD(MONTH(E83))),CHOOSE(MONTH(E83),"P3","","P4","","P5","","P6","","P1","","P2"),IF(AND(DAY(E83)&gt;=15,ISEVEN(MONTH(E83))),CHOOSE(MONTH(E83),"","P4","","P5","","P6","","P1","","P2","","P3"),"hors protocole")))</f>
        <v>-</v>
      </c>
      <c r="K83" s="24" t="str">
        <f aca="false">IF(E83="","-",IF(E83&lt;DATE(YEAR(E83),8,15),RIGHT(YEAR(E83)-1,2)&amp;"-"&amp;RIGHT(YEAR(E83),2),RIGHT(YEAR(E83),2)&amp;"-"&amp;RIGHT(YEAR(E83)+1,2)))</f>
        <v>-</v>
      </c>
    </row>
    <row r="84" customFormat="false" ht="17.35" hidden="false" customHeight="false" outlineLevel="0" collapsed="false">
      <c r="A84" s="20"/>
      <c r="B84" s="21"/>
      <c r="C84" s="21"/>
      <c r="D84" s="21"/>
      <c r="E84" s="21"/>
      <c r="F84" s="21"/>
      <c r="G84" s="21"/>
      <c r="H84" s="21"/>
      <c r="I84" s="23" t="n">
        <f aca="false">IF(A84="",0,VLOOKUP(A84,ListeEspece!B:C,2,FALSE()))</f>
        <v>0</v>
      </c>
      <c r="J84" s="24" t="str">
        <f aca="false">IF(E84="","-",IF(AND(DAY(E84)&lt;=15,ISODD(MONTH(E84))),CHOOSE(MONTH(E84),"P3","","P4","","P5","","P6","","P1","","P2"),IF(AND(DAY(E84)&gt;=15,ISEVEN(MONTH(E84))),CHOOSE(MONTH(E84),"","P4","","P5","","P6","","P1","","P2","","P3"),"hors protocole")))</f>
        <v>-</v>
      </c>
      <c r="K84" s="24" t="str">
        <f aca="false">IF(E84="","-",IF(E84&lt;DATE(YEAR(E84),8,15),RIGHT(YEAR(E84)-1,2)&amp;"-"&amp;RIGHT(YEAR(E84),2),RIGHT(YEAR(E84),2)&amp;"-"&amp;RIGHT(YEAR(E84)+1,2)))</f>
        <v>-</v>
      </c>
    </row>
    <row r="85" customFormat="false" ht="17.35" hidden="false" customHeight="false" outlineLevel="0" collapsed="false">
      <c r="A85" s="20"/>
      <c r="B85" s="21"/>
      <c r="C85" s="21"/>
      <c r="D85" s="21"/>
      <c r="E85" s="21"/>
      <c r="F85" s="21"/>
      <c r="G85" s="21"/>
      <c r="H85" s="21"/>
      <c r="I85" s="23" t="n">
        <f aca="false">IF(A85="",0,VLOOKUP(A85,ListeEspece!B:C,2,FALSE()))</f>
        <v>0</v>
      </c>
      <c r="J85" s="24" t="str">
        <f aca="false">IF(E85="","-",IF(AND(DAY(E85)&lt;=15,ISODD(MONTH(E85))),CHOOSE(MONTH(E85),"P3","","P4","","P5","","P6","","P1","","P2"),IF(AND(DAY(E85)&gt;=15,ISEVEN(MONTH(E85))),CHOOSE(MONTH(E85),"","P4","","P5","","P6","","P1","","P2","","P3"),"hors protocole")))</f>
        <v>-</v>
      </c>
      <c r="K85" s="24" t="str">
        <f aca="false">IF(E85="","-",IF(E85&lt;DATE(YEAR(E85),8,15),RIGHT(YEAR(E85)-1,2)&amp;"-"&amp;RIGHT(YEAR(E85),2),RIGHT(YEAR(E85),2)&amp;"-"&amp;RIGHT(YEAR(E85)+1,2)))</f>
        <v>-</v>
      </c>
    </row>
    <row r="86" customFormat="false" ht="17.35" hidden="false" customHeight="false" outlineLevel="0" collapsed="false">
      <c r="A86" s="20"/>
      <c r="B86" s="21"/>
      <c r="C86" s="21"/>
      <c r="D86" s="21"/>
      <c r="E86" s="21"/>
      <c r="F86" s="21"/>
      <c r="G86" s="21"/>
      <c r="H86" s="21"/>
      <c r="I86" s="23" t="n">
        <f aca="false">IF(A86="",0,VLOOKUP(A86,ListeEspece!B:C,2,FALSE()))</f>
        <v>0</v>
      </c>
      <c r="J86" s="24" t="str">
        <f aca="false">IF(E86="","-",IF(AND(DAY(E86)&lt;=15,ISODD(MONTH(E86))),CHOOSE(MONTH(E86),"P3","","P4","","P5","","P6","","P1","","P2"),IF(AND(DAY(E86)&gt;=15,ISEVEN(MONTH(E86))),CHOOSE(MONTH(E86),"","P4","","P5","","P6","","P1","","P2","","P3"),"hors protocole")))</f>
        <v>-</v>
      </c>
      <c r="K86" s="24" t="str">
        <f aca="false">IF(E86="","-",IF(E86&lt;DATE(YEAR(E86),8,15),RIGHT(YEAR(E86)-1,2)&amp;"-"&amp;RIGHT(YEAR(E86),2),RIGHT(YEAR(E86),2)&amp;"-"&amp;RIGHT(YEAR(E86)+1,2)))</f>
        <v>-</v>
      </c>
    </row>
    <row r="87" customFormat="false" ht="17.35" hidden="false" customHeight="false" outlineLevel="0" collapsed="false">
      <c r="A87" s="20"/>
      <c r="B87" s="21"/>
      <c r="C87" s="21"/>
      <c r="D87" s="21"/>
      <c r="E87" s="21"/>
      <c r="F87" s="21"/>
      <c r="G87" s="21"/>
      <c r="H87" s="21"/>
      <c r="I87" s="23" t="n">
        <f aca="false">IF(A87="",0,VLOOKUP(A87,ListeEspece!B:C,2,FALSE()))</f>
        <v>0</v>
      </c>
      <c r="J87" s="24" t="str">
        <f aca="false">IF(E87="","-",IF(AND(DAY(E87)&lt;=15,ISODD(MONTH(E87))),CHOOSE(MONTH(E87),"P3","","P4","","P5","","P6","","P1","","P2"),IF(AND(DAY(E87)&gt;=15,ISEVEN(MONTH(E87))),CHOOSE(MONTH(E87),"","P4","","P5","","P6","","P1","","P2","","P3"),"hors protocole")))</f>
        <v>-</v>
      </c>
      <c r="K87" s="24" t="str">
        <f aca="false">IF(E87="","-",IF(E87&lt;DATE(YEAR(E87),8,15),RIGHT(YEAR(E87)-1,2)&amp;"-"&amp;RIGHT(YEAR(E87),2),RIGHT(YEAR(E87),2)&amp;"-"&amp;RIGHT(YEAR(E87)+1,2)))</f>
        <v>-</v>
      </c>
    </row>
    <row r="88" customFormat="false" ht="17.35" hidden="false" customHeight="false" outlineLevel="0" collapsed="false">
      <c r="A88" s="20"/>
      <c r="B88" s="21"/>
      <c r="C88" s="21"/>
      <c r="D88" s="21"/>
      <c r="E88" s="21"/>
      <c r="F88" s="21"/>
      <c r="G88" s="21"/>
      <c r="H88" s="21"/>
      <c r="I88" s="23" t="n">
        <f aca="false">IF(A88="",0,VLOOKUP(A88,ListeEspece!B:C,2,FALSE()))</f>
        <v>0</v>
      </c>
      <c r="J88" s="24" t="str">
        <f aca="false">IF(E88="","-",IF(AND(DAY(E88)&lt;=15,ISODD(MONTH(E88))),CHOOSE(MONTH(E88),"P3","","P4","","P5","","P6","","P1","","P2"),IF(AND(DAY(E88)&gt;=15,ISEVEN(MONTH(E88))),CHOOSE(MONTH(E88),"","P4","","P5","","P6","","P1","","P2","","P3"),"hors protocole")))</f>
        <v>-</v>
      </c>
      <c r="K88" s="24" t="str">
        <f aca="false">IF(E88="","-",IF(E88&lt;DATE(YEAR(E88),8,15),RIGHT(YEAR(E88)-1,2)&amp;"-"&amp;RIGHT(YEAR(E88),2),RIGHT(YEAR(E88),2)&amp;"-"&amp;RIGHT(YEAR(E88)+1,2)))</f>
        <v>-</v>
      </c>
    </row>
    <row r="89" customFormat="false" ht="17.35" hidden="false" customHeight="false" outlineLevel="0" collapsed="false">
      <c r="A89" s="20"/>
      <c r="B89" s="21"/>
      <c r="C89" s="21"/>
      <c r="D89" s="21"/>
      <c r="E89" s="21"/>
      <c r="F89" s="21"/>
      <c r="G89" s="21"/>
      <c r="H89" s="21"/>
      <c r="I89" s="23" t="n">
        <f aca="false">IF(A89="",0,VLOOKUP(A89,ListeEspece!B:C,2,FALSE()))</f>
        <v>0</v>
      </c>
      <c r="J89" s="24" t="str">
        <f aca="false">IF(E89="","-",IF(AND(DAY(E89)&lt;=15,ISODD(MONTH(E89))),CHOOSE(MONTH(E89),"P3","","P4","","P5","","P6","","P1","","P2"),IF(AND(DAY(E89)&gt;=15,ISEVEN(MONTH(E89))),CHOOSE(MONTH(E89),"","P4","","P5","","P6","","P1","","P2","","P3"),"hors protocole")))</f>
        <v>-</v>
      </c>
      <c r="K89" s="24" t="str">
        <f aca="false">IF(E89="","-",IF(E89&lt;DATE(YEAR(E89),8,15),RIGHT(YEAR(E89)-1,2)&amp;"-"&amp;RIGHT(YEAR(E89),2),RIGHT(YEAR(E89),2)&amp;"-"&amp;RIGHT(YEAR(E89)+1,2)))</f>
        <v>-</v>
      </c>
    </row>
    <row r="90" customFormat="false" ht="17.35" hidden="false" customHeight="false" outlineLevel="0" collapsed="false">
      <c r="A90" s="20"/>
      <c r="B90" s="21"/>
      <c r="C90" s="21"/>
      <c r="D90" s="21"/>
      <c r="E90" s="21"/>
      <c r="F90" s="21"/>
      <c r="G90" s="21"/>
      <c r="H90" s="21"/>
      <c r="I90" s="23" t="n">
        <f aca="false">IF(A90="",0,VLOOKUP(A90,ListeEspece!B:C,2,FALSE()))</f>
        <v>0</v>
      </c>
      <c r="J90" s="24" t="str">
        <f aca="false">IF(E90="","-",IF(AND(DAY(E90)&lt;=15,ISODD(MONTH(E90))),CHOOSE(MONTH(E90),"P3","","P4","","P5","","P6","","P1","","P2"),IF(AND(DAY(E90)&gt;=15,ISEVEN(MONTH(E90))),CHOOSE(MONTH(E90),"","P4","","P5","","P6","","P1","","P2","","P3"),"hors protocole")))</f>
        <v>-</v>
      </c>
      <c r="K90" s="24" t="str">
        <f aca="false">IF(E90="","-",IF(E90&lt;DATE(YEAR(E90),8,15),RIGHT(YEAR(E90)-1,2)&amp;"-"&amp;RIGHT(YEAR(E90),2),RIGHT(YEAR(E90),2)&amp;"-"&amp;RIGHT(YEAR(E90)+1,2)))</f>
        <v>-</v>
      </c>
    </row>
    <row r="91" customFormat="false" ht="17.35" hidden="false" customHeight="false" outlineLevel="0" collapsed="false">
      <c r="A91" s="20"/>
      <c r="B91" s="21"/>
      <c r="C91" s="21"/>
      <c r="D91" s="21"/>
      <c r="E91" s="21"/>
      <c r="F91" s="21"/>
      <c r="G91" s="21"/>
      <c r="H91" s="21"/>
      <c r="I91" s="23" t="n">
        <f aca="false">IF(A91="",0,VLOOKUP(A91,ListeEspece!B:C,2,FALSE()))</f>
        <v>0</v>
      </c>
      <c r="J91" s="24" t="str">
        <f aca="false">IF(E91="","-",IF(AND(DAY(E91)&lt;=15,ISODD(MONTH(E91))),CHOOSE(MONTH(E91),"P3","","P4","","P5","","P6","","P1","","P2"),IF(AND(DAY(E91)&gt;=15,ISEVEN(MONTH(E91))),CHOOSE(MONTH(E91),"","P4","","P5","","P6","","P1","","P2","","P3"),"hors protocole")))</f>
        <v>-</v>
      </c>
      <c r="K91" s="24" t="str">
        <f aca="false">IF(E91="","-",IF(E91&lt;DATE(YEAR(E91),8,15),RIGHT(YEAR(E91)-1,2)&amp;"-"&amp;RIGHT(YEAR(E91),2),RIGHT(YEAR(E91),2)&amp;"-"&amp;RIGHT(YEAR(E91)+1,2)))</f>
        <v>-</v>
      </c>
    </row>
    <row r="92" customFormat="false" ht="17.35" hidden="false" customHeight="false" outlineLevel="0" collapsed="false">
      <c r="A92" s="20"/>
      <c r="B92" s="21"/>
      <c r="C92" s="21"/>
      <c r="D92" s="21"/>
      <c r="E92" s="21"/>
      <c r="F92" s="21"/>
      <c r="G92" s="21"/>
      <c r="H92" s="21"/>
      <c r="I92" s="23" t="n">
        <f aca="false">IF(A92="",0,VLOOKUP(A92,ListeEspece!B:C,2,FALSE()))</f>
        <v>0</v>
      </c>
      <c r="J92" s="24" t="str">
        <f aca="false">IF(E92="","-",IF(AND(DAY(E92)&lt;=15,ISODD(MONTH(E92))),CHOOSE(MONTH(E92),"P3","","P4","","P5","","P6","","P1","","P2"),IF(AND(DAY(E92)&gt;=15,ISEVEN(MONTH(E92))),CHOOSE(MONTH(E92),"","P4","","P5","","P6","","P1","","P2","","P3"),"hors protocole")))</f>
        <v>-</v>
      </c>
      <c r="K92" s="24" t="str">
        <f aca="false">IF(E92="","-",IF(E92&lt;DATE(YEAR(E92),8,15),RIGHT(YEAR(E92)-1,2)&amp;"-"&amp;RIGHT(YEAR(E92),2),RIGHT(YEAR(E92),2)&amp;"-"&amp;RIGHT(YEAR(E92)+1,2)))</f>
        <v>-</v>
      </c>
    </row>
    <row r="93" customFormat="false" ht="17.35" hidden="false" customHeight="false" outlineLevel="0" collapsed="false">
      <c r="A93" s="20"/>
      <c r="B93" s="21"/>
      <c r="C93" s="21"/>
      <c r="D93" s="21"/>
      <c r="E93" s="21"/>
      <c r="F93" s="21"/>
      <c r="G93" s="21"/>
      <c r="H93" s="21"/>
      <c r="I93" s="23" t="n">
        <f aca="false">IF(A93="",0,VLOOKUP(A93,ListeEspece!B:C,2,FALSE()))</f>
        <v>0</v>
      </c>
      <c r="J93" s="24" t="str">
        <f aca="false">IF(E93="","-",IF(AND(DAY(E93)&lt;=15,ISODD(MONTH(E93))),CHOOSE(MONTH(E93),"P3","","P4","","P5","","P6","","P1","","P2"),IF(AND(DAY(E93)&gt;=15,ISEVEN(MONTH(E93))),CHOOSE(MONTH(E93),"","P4","","P5","","P6","","P1","","P2","","P3"),"hors protocole")))</f>
        <v>-</v>
      </c>
      <c r="K93" s="24" t="str">
        <f aca="false">IF(E93="","-",IF(E93&lt;DATE(YEAR(E93),8,15),RIGHT(YEAR(E93)-1,2)&amp;"-"&amp;RIGHT(YEAR(E93),2),RIGHT(YEAR(E93),2)&amp;"-"&amp;RIGHT(YEAR(E93)+1,2)))</f>
        <v>-</v>
      </c>
    </row>
    <row r="94" customFormat="false" ht="17.35" hidden="false" customHeight="false" outlineLevel="0" collapsed="false">
      <c r="A94" s="20"/>
      <c r="B94" s="21"/>
      <c r="C94" s="21"/>
      <c r="D94" s="21"/>
      <c r="E94" s="21"/>
      <c r="F94" s="21"/>
      <c r="G94" s="21"/>
      <c r="H94" s="21"/>
      <c r="I94" s="23" t="n">
        <f aca="false">IF(A94="",0,VLOOKUP(A94,ListeEspece!B:C,2,FALSE()))</f>
        <v>0</v>
      </c>
      <c r="J94" s="24" t="str">
        <f aca="false">IF(E94="","-",IF(AND(DAY(E94)&lt;=15,ISODD(MONTH(E94))),CHOOSE(MONTH(E94),"P3","","P4","","P5","","P6","","P1","","P2"),IF(AND(DAY(E94)&gt;=15,ISEVEN(MONTH(E94))),CHOOSE(MONTH(E94),"","P4","","P5","","P6","","P1","","P2","","P3"),"hors protocole")))</f>
        <v>-</v>
      </c>
      <c r="K94" s="24" t="str">
        <f aca="false">IF(E94="","-",IF(E94&lt;DATE(YEAR(E94),8,15),RIGHT(YEAR(E94)-1,2)&amp;"-"&amp;RIGHT(YEAR(E94),2),RIGHT(YEAR(E94),2)&amp;"-"&amp;RIGHT(YEAR(E94)+1,2)))</f>
        <v>-</v>
      </c>
    </row>
    <row r="95" customFormat="false" ht="17.35" hidden="false" customHeight="false" outlineLevel="0" collapsed="false">
      <c r="A95" s="20"/>
      <c r="B95" s="21"/>
      <c r="C95" s="21"/>
      <c r="D95" s="21"/>
      <c r="E95" s="21"/>
      <c r="F95" s="21"/>
      <c r="G95" s="21"/>
      <c r="H95" s="21"/>
      <c r="I95" s="23" t="n">
        <f aca="false">IF(A95="",0,VLOOKUP(A95,ListeEspece!B:C,2,FALSE()))</f>
        <v>0</v>
      </c>
      <c r="J95" s="24" t="str">
        <f aca="false">IF(E95="","-",IF(AND(DAY(E95)&lt;=15,ISODD(MONTH(E95))),CHOOSE(MONTH(E95),"P3","","P4","","P5","","P6","","P1","","P2"),IF(AND(DAY(E95)&gt;=15,ISEVEN(MONTH(E95))),CHOOSE(MONTH(E95),"","P4","","P5","","P6","","P1","","P2","","P3"),"hors protocole")))</f>
        <v>-</v>
      </c>
      <c r="K95" s="24" t="str">
        <f aca="false">IF(E95="","-",IF(E95&lt;DATE(YEAR(E95),8,15),RIGHT(YEAR(E95)-1,2)&amp;"-"&amp;RIGHT(YEAR(E95),2),RIGHT(YEAR(E95),2)&amp;"-"&amp;RIGHT(YEAR(E95)+1,2)))</f>
        <v>-</v>
      </c>
    </row>
    <row r="96" customFormat="false" ht="17.35" hidden="false" customHeight="false" outlineLevel="0" collapsed="false">
      <c r="A96" s="20"/>
      <c r="B96" s="21"/>
      <c r="C96" s="21"/>
      <c r="D96" s="21"/>
      <c r="E96" s="21"/>
      <c r="F96" s="21"/>
      <c r="G96" s="21"/>
      <c r="H96" s="21"/>
      <c r="I96" s="23" t="n">
        <f aca="false">IF(A96="",0,VLOOKUP(A96,ListeEspece!B:C,2,FALSE()))</f>
        <v>0</v>
      </c>
      <c r="J96" s="24" t="str">
        <f aca="false">IF(E96="","-",IF(AND(DAY(E96)&lt;=15,ISODD(MONTH(E96))),CHOOSE(MONTH(E96),"P3","","P4","","P5","","P6","","P1","","P2"),IF(AND(DAY(E96)&gt;=15,ISEVEN(MONTH(E96))),CHOOSE(MONTH(E96),"","P4","","P5","","P6","","P1","","P2","","P3"),"hors protocole")))</f>
        <v>-</v>
      </c>
      <c r="K96" s="24" t="str">
        <f aca="false">IF(E96="","-",IF(E96&lt;DATE(YEAR(E96),8,15),RIGHT(YEAR(E96)-1,2)&amp;"-"&amp;RIGHT(YEAR(E96),2),RIGHT(YEAR(E96),2)&amp;"-"&amp;RIGHT(YEAR(E96)+1,2)))</f>
        <v>-</v>
      </c>
    </row>
    <row r="97" customFormat="false" ht="17.35" hidden="false" customHeight="false" outlineLevel="0" collapsed="false">
      <c r="A97" s="20"/>
      <c r="B97" s="21"/>
      <c r="C97" s="21"/>
      <c r="D97" s="21"/>
      <c r="E97" s="21"/>
      <c r="F97" s="21"/>
      <c r="G97" s="21"/>
      <c r="H97" s="21"/>
      <c r="I97" s="23" t="n">
        <f aca="false">IF(A97="",0,VLOOKUP(A97,ListeEspece!B:C,2,FALSE()))</f>
        <v>0</v>
      </c>
      <c r="J97" s="24" t="str">
        <f aca="false">IF(E97="","-",IF(AND(DAY(E97)&lt;=15,ISODD(MONTH(E97))),CHOOSE(MONTH(E97),"P3","","P4","","P5","","P6","","P1","","P2"),IF(AND(DAY(E97)&gt;=15,ISEVEN(MONTH(E97))),CHOOSE(MONTH(E97),"","P4","","P5","","P6","","P1","","P2","","P3"),"hors protocole")))</f>
        <v>-</v>
      </c>
      <c r="K97" s="24" t="str">
        <f aca="false">IF(E97="","-",IF(E97&lt;DATE(YEAR(E97),8,15),RIGHT(YEAR(E97)-1,2)&amp;"-"&amp;RIGHT(YEAR(E97),2),RIGHT(YEAR(E97),2)&amp;"-"&amp;RIGHT(YEAR(E97)+1,2)))</f>
        <v>-</v>
      </c>
    </row>
    <row r="98" customFormat="false" ht="17.35" hidden="false" customHeight="false" outlineLevel="0" collapsed="false">
      <c r="A98" s="20"/>
      <c r="B98" s="21"/>
      <c r="C98" s="21"/>
      <c r="D98" s="21"/>
      <c r="E98" s="21"/>
      <c r="F98" s="21"/>
      <c r="G98" s="21"/>
      <c r="H98" s="21"/>
      <c r="I98" s="23" t="n">
        <f aca="false">IF(A98="",0,VLOOKUP(A98,ListeEspece!B:C,2,FALSE()))</f>
        <v>0</v>
      </c>
      <c r="J98" s="24" t="str">
        <f aca="false">IF(E98="","-",IF(AND(DAY(E98)&lt;=15,ISODD(MONTH(E98))),CHOOSE(MONTH(E98),"P3","","P4","","P5","","P6","","P1","","P2"),IF(AND(DAY(E98)&gt;=15,ISEVEN(MONTH(E98))),CHOOSE(MONTH(E98),"","P4","","P5","","P6","","P1","","P2","","P3"),"hors protocole")))</f>
        <v>-</v>
      </c>
      <c r="K98" s="24" t="str">
        <f aca="false">IF(E98="","-",IF(E98&lt;DATE(YEAR(E98),8,15),RIGHT(YEAR(E98)-1,2)&amp;"-"&amp;RIGHT(YEAR(E98),2),RIGHT(YEAR(E98),2)&amp;"-"&amp;RIGHT(YEAR(E98)+1,2)))</f>
        <v>-</v>
      </c>
    </row>
    <row r="99" customFormat="false" ht="17.35" hidden="false" customHeight="false" outlineLevel="0" collapsed="false">
      <c r="A99" s="20"/>
      <c r="B99" s="21"/>
      <c r="C99" s="21"/>
      <c r="D99" s="21"/>
      <c r="E99" s="21"/>
      <c r="F99" s="21"/>
      <c r="G99" s="21"/>
      <c r="H99" s="21"/>
      <c r="I99" s="23" t="n">
        <f aca="false">IF(A99="",0,VLOOKUP(A99,ListeEspece!B:C,2,FALSE()))</f>
        <v>0</v>
      </c>
      <c r="J99" s="24" t="str">
        <f aca="false">IF(E99="","-",IF(AND(DAY(E99)&lt;=15,ISODD(MONTH(E99))),CHOOSE(MONTH(E99),"P3","","P4","","P5","","P6","","P1","","P2"),IF(AND(DAY(E99)&gt;=15,ISEVEN(MONTH(E99))),CHOOSE(MONTH(E99),"","P4","","P5","","P6","","P1","","P2","","P3"),"hors protocole")))</f>
        <v>-</v>
      </c>
      <c r="K99" s="24" t="str">
        <f aca="false">IF(E99="","-",IF(E99&lt;DATE(YEAR(E99),8,15),RIGHT(YEAR(E99)-1,2)&amp;"-"&amp;RIGHT(YEAR(E99),2),RIGHT(YEAR(E99),2)&amp;"-"&amp;RIGHT(YEAR(E99)+1,2)))</f>
        <v>-</v>
      </c>
    </row>
    <row r="100" customFormat="false" ht="17.35" hidden="false" customHeight="false" outlineLevel="0" collapsed="false">
      <c r="A100" s="20"/>
      <c r="B100" s="21"/>
      <c r="C100" s="21"/>
      <c r="D100" s="21"/>
      <c r="E100" s="21"/>
      <c r="F100" s="21"/>
      <c r="G100" s="21"/>
      <c r="H100" s="21"/>
      <c r="I100" s="23" t="n">
        <f aca="false">IF(A100="",0,VLOOKUP(A100,ListeEspece!B:C,2,FALSE()))</f>
        <v>0</v>
      </c>
      <c r="J100" s="24" t="str">
        <f aca="false">IF(E100="","-",IF(AND(DAY(E100)&lt;=15,ISODD(MONTH(E100))),CHOOSE(MONTH(E100),"P3","","P4","","P5","","P6","","P1","","P2"),IF(AND(DAY(E100)&gt;=15,ISEVEN(MONTH(E100))),CHOOSE(MONTH(E100),"","P4","","P5","","P6","","P1","","P2","","P3"),"hors protocole")))</f>
        <v>-</v>
      </c>
      <c r="K100" s="24" t="str">
        <f aca="false">IF(E100="","-",IF(E100&lt;DATE(YEAR(E100),8,15),RIGHT(YEAR(E100)-1,2)&amp;"-"&amp;RIGHT(YEAR(E100),2),RIGHT(YEAR(E100),2)&amp;"-"&amp;RIGHT(YEAR(E100)+1,2)))</f>
        <v>-</v>
      </c>
    </row>
    <row r="101" customFormat="false" ht="17.35" hidden="false" customHeight="false" outlineLevel="0" collapsed="false">
      <c r="A101" s="20"/>
      <c r="B101" s="21"/>
      <c r="C101" s="21"/>
      <c r="D101" s="21"/>
      <c r="E101" s="21"/>
      <c r="F101" s="21"/>
      <c r="G101" s="21"/>
      <c r="H101" s="21"/>
      <c r="I101" s="23" t="n">
        <f aca="false">IF(A101="",0,VLOOKUP(A101,ListeEspece!B:C,2,FALSE()))</f>
        <v>0</v>
      </c>
      <c r="J101" s="24" t="str">
        <f aca="false">IF(E101="","-",IF(AND(DAY(E101)&lt;=15,ISODD(MONTH(E101))),CHOOSE(MONTH(E101),"P3","","P4","","P5","","P6","","P1","","P2"),IF(AND(DAY(E101)&gt;=15,ISEVEN(MONTH(E101))),CHOOSE(MONTH(E101),"","P4","","P5","","P6","","P1","","P2","","P3"),"hors protocole")))</f>
        <v>-</v>
      </c>
      <c r="K101" s="24" t="str">
        <f aca="false">IF(E101="","-",IF(E101&lt;DATE(YEAR(E101),8,15),RIGHT(YEAR(E101)-1,2)&amp;"-"&amp;RIGHT(YEAR(E101),2),RIGHT(YEAR(E101),2)&amp;"-"&amp;RIGHT(YEAR(E101)+1,2)))</f>
        <v>-</v>
      </c>
    </row>
    <row r="102" customFormat="false" ht="17.35" hidden="false" customHeight="false" outlineLevel="0" collapsed="false">
      <c r="A102" s="20"/>
      <c r="B102" s="21"/>
      <c r="C102" s="21"/>
      <c r="D102" s="21"/>
      <c r="E102" s="21"/>
      <c r="F102" s="21"/>
      <c r="G102" s="21"/>
      <c r="H102" s="21"/>
      <c r="I102" s="23" t="n">
        <f aca="false">IF(A102="",0,VLOOKUP(A102,ListeEspece!B:C,2,FALSE()))</f>
        <v>0</v>
      </c>
      <c r="J102" s="24" t="str">
        <f aca="false">IF(E102="","-",IF(AND(DAY(E102)&lt;=15,ISODD(MONTH(E102))),CHOOSE(MONTH(E102),"P3","","P4","","P5","","P6","","P1","","P2"),IF(AND(DAY(E102)&gt;=15,ISEVEN(MONTH(E102))),CHOOSE(MONTH(E102),"","P4","","P5","","P6","","P1","","P2","","P3"),"hors protocole")))</f>
        <v>-</v>
      </c>
      <c r="K102" s="24" t="str">
        <f aca="false">IF(E102="","-",IF(E102&lt;DATE(YEAR(E102),8,15),RIGHT(YEAR(E102)-1,2)&amp;"-"&amp;RIGHT(YEAR(E102),2),RIGHT(YEAR(E102),2)&amp;"-"&amp;RIGHT(YEAR(E102)+1,2)))</f>
        <v>-</v>
      </c>
    </row>
    <row r="103" customFormat="false" ht="17.35" hidden="false" customHeight="false" outlineLevel="0" collapsed="false">
      <c r="A103" s="20"/>
      <c r="B103" s="21"/>
      <c r="C103" s="21"/>
      <c r="D103" s="21"/>
      <c r="E103" s="21"/>
      <c r="F103" s="21"/>
      <c r="G103" s="21"/>
      <c r="H103" s="21"/>
      <c r="I103" s="23" t="n">
        <f aca="false">IF(A103="",0,VLOOKUP(A103,ListeEspece!B:C,2,FALSE()))</f>
        <v>0</v>
      </c>
      <c r="J103" s="24" t="str">
        <f aca="false">IF(E103="","-",IF(AND(DAY(E103)&lt;=15,ISODD(MONTH(E103))),CHOOSE(MONTH(E103),"P3","","P4","","P5","","P6","","P1","","P2"),IF(AND(DAY(E103)&gt;=15,ISEVEN(MONTH(E103))),CHOOSE(MONTH(E103),"","P4","","P5","","P6","","P1","","P2","","P3"),"hors protocole")))</f>
        <v>-</v>
      </c>
      <c r="K103" s="24" t="str">
        <f aca="false">IF(E103="","-",IF(E103&lt;DATE(YEAR(E103),8,15),RIGHT(YEAR(E103)-1,2)&amp;"-"&amp;RIGHT(YEAR(E103),2),RIGHT(YEAR(E103),2)&amp;"-"&amp;RIGHT(YEAR(E103)+1,2)))</f>
        <v>-</v>
      </c>
    </row>
    <row r="104" customFormat="false" ht="17.35" hidden="false" customHeight="false" outlineLevel="0" collapsed="false">
      <c r="A104" s="20"/>
      <c r="B104" s="21"/>
      <c r="C104" s="21"/>
      <c r="D104" s="21"/>
      <c r="E104" s="21"/>
      <c r="F104" s="21"/>
      <c r="G104" s="21"/>
      <c r="H104" s="21"/>
      <c r="I104" s="23" t="n">
        <f aca="false">IF(A104="",0,VLOOKUP(A104,ListeEspece!B:C,2,FALSE()))</f>
        <v>0</v>
      </c>
      <c r="J104" s="24" t="str">
        <f aca="false">IF(E104="","-",IF(AND(DAY(E104)&lt;=15,ISODD(MONTH(E104))),CHOOSE(MONTH(E104),"P3","","P4","","P5","","P6","","P1","","P2"),IF(AND(DAY(E104)&gt;=15,ISEVEN(MONTH(E104))),CHOOSE(MONTH(E104),"","P4","","P5","","P6","","P1","","P2","","P3"),"hors protocole")))</f>
        <v>-</v>
      </c>
      <c r="K104" s="24" t="str">
        <f aca="false">IF(E104="","-",IF(E104&lt;DATE(YEAR(E104),8,15),RIGHT(YEAR(E104)-1,2)&amp;"-"&amp;RIGHT(YEAR(E104),2),RIGHT(YEAR(E104),2)&amp;"-"&amp;RIGHT(YEAR(E104)+1,2)))</f>
        <v>-</v>
      </c>
    </row>
    <row r="105" customFormat="false" ht="17.35" hidden="false" customHeight="false" outlineLevel="0" collapsed="false">
      <c r="A105" s="20"/>
      <c r="B105" s="21"/>
      <c r="C105" s="21"/>
      <c r="D105" s="21"/>
      <c r="E105" s="21"/>
      <c r="F105" s="21"/>
      <c r="G105" s="21"/>
      <c r="H105" s="21"/>
      <c r="I105" s="23" t="n">
        <f aca="false">IF(A105="",0,VLOOKUP(A105,ListeEspece!B:C,2,FALSE()))</f>
        <v>0</v>
      </c>
      <c r="J105" s="24" t="str">
        <f aca="false">IF(E105="","-",IF(AND(DAY(E105)&lt;=15,ISODD(MONTH(E105))),CHOOSE(MONTH(E105),"P3","","P4","","P5","","P6","","P1","","P2"),IF(AND(DAY(E105)&gt;=15,ISEVEN(MONTH(E105))),CHOOSE(MONTH(E105),"","P4","","P5","","P6","","P1","","P2","","P3"),"hors protocole")))</f>
        <v>-</v>
      </c>
      <c r="K105" s="24" t="str">
        <f aca="false">IF(E105="","-",IF(E105&lt;DATE(YEAR(E105),8,15),RIGHT(YEAR(E105)-1,2)&amp;"-"&amp;RIGHT(YEAR(E105),2),RIGHT(YEAR(E105),2)&amp;"-"&amp;RIGHT(YEAR(E105)+1,2)))</f>
        <v>-</v>
      </c>
    </row>
    <row r="106" customFormat="false" ht="17.35" hidden="false" customHeight="false" outlineLevel="0" collapsed="false">
      <c r="A106" s="20"/>
      <c r="B106" s="21"/>
      <c r="C106" s="21"/>
      <c r="D106" s="21"/>
      <c r="E106" s="21"/>
      <c r="F106" s="21"/>
      <c r="G106" s="21"/>
      <c r="H106" s="21"/>
      <c r="I106" s="23" t="n">
        <f aca="false">IF(A106="",0,VLOOKUP(A106,ListeEspece!B:C,2,FALSE()))</f>
        <v>0</v>
      </c>
      <c r="J106" s="24" t="str">
        <f aca="false">IF(E106="","-",IF(AND(DAY(E106)&lt;=15,ISODD(MONTH(E106))),CHOOSE(MONTH(E106),"P3","","P4","","P5","","P6","","P1","","P2"),IF(AND(DAY(E106)&gt;=15,ISEVEN(MONTH(E106))),CHOOSE(MONTH(E106),"","P4","","P5","","P6","","P1","","P2","","P3"),"hors protocole")))</f>
        <v>-</v>
      </c>
      <c r="K106" s="24" t="str">
        <f aca="false">IF(E106="","-",IF(E106&lt;DATE(YEAR(E106),8,15),RIGHT(YEAR(E106)-1,2)&amp;"-"&amp;RIGHT(YEAR(E106),2),RIGHT(YEAR(E106),2)&amp;"-"&amp;RIGHT(YEAR(E106)+1,2)))</f>
        <v>-</v>
      </c>
    </row>
    <row r="107" customFormat="false" ht="17.35" hidden="false" customHeight="false" outlineLevel="0" collapsed="false">
      <c r="A107" s="20"/>
      <c r="B107" s="21"/>
      <c r="C107" s="21"/>
      <c r="D107" s="21"/>
      <c r="E107" s="21"/>
      <c r="F107" s="21"/>
      <c r="G107" s="21"/>
      <c r="H107" s="21"/>
      <c r="I107" s="23" t="n">
        <f aca="false">IF(A107="",0,VLOOKUP(A107,ListeEspece!B:C,2,FALSE()))</f>
        <v>0</v>
      </c>
      <c r="J107" s="24" t="str">
        <f aca="false">IF(E107="","-",IF(AND(DAY(E107)&lt;=15,ISODD(MONTH(E107))),CHOOSE(MONTH(E107),"P3","","P4","","P5","","P6","","P1","","P2"),IF(AND(DAY(E107)&gt;=15,ISEVEN(MONTH(E107))),CHOOSE(MONTH(E107),"","P4","","P5","","P6","","P1","","P2","","P3"),"hors protocole")))</f>
        <v>-</v>
      </c>
      <c r="K107" s="24" t="str">
        <f aca="false">IF(E107="","-",IF(E107&lt;DATE(YEAR(E107),8,15),RIGHT(YEAR(E107)-1,2)&amp;"-"&amp;RIGHT(YEAR(E107),2),RIGHT(YEAR(E107),2)&amp;"-"&amp;RIGHT(YEAR(E107)+1,2)))</f>
        <v>-</v>
      </c>
    </row>
    <row r="108" customFormat="false" ht="17.35" hidden="false" customHeight="false" outlineLevel="0" collapsed="false">
      <c r="A108" s="20"/>
      <c r="B108" s="21"/>
      <c r="C108" s="21"/>
      <c r="D108" s="21"/>
      <c r="E108" s="21"/>
      <c r="F108" s="21"/>
      <c r="G108" s="21"/>
      <c r="H108" s="21"/>
      <c r="I108" s="23" t="n">
        <f aca="false">IF(A108="",0,VLOOKUP(A108,ListeEspece!B:C,2,FALSE()))</f>
        <v>0</v>
      </c>
      <c r="J108" s="24" t="str">
        <f aca="false">IF(E108="","-",IF(AND(DAY(E108)&lt;=15,ISODD(MONTH(E108))),CHOOSE(MONTH(E108),"P3","","P4","","P5","","P6","","P1","","P2"),IF(AND(DAY(E108)&gt;=15,ISEVEN(MONTH(E108))),CHOOSE(MONTH(E108),"","P4","","P5","","P6","","P1","","P2","","P3"),"hors protocole")))</f>
        <v>-</v>
      </c>
      <c r="K108" s="24" t="str">
        <f aca="false">IF(E108="","-",IF(E108&lt;DATE(YEAR(E108),8,15),RIGHT(YEAR(E108)-1,2)&amp;"-"&amp;RIGHT(YEAR(E108),2),RIGHT(YEAR(E108),2)&amp;"-"&amp;RIGHT(YEAR(E108)+1,2)))</f>
        <v>-</v>
      </c>
    </row>
    <row r="109" customFormat="false" ht="17.35" hidden="false" customHeight="false" outlineLevel="0" collapsed="false">
      <c r="A109" s="20"/>
      <c r="B109" s="21"/>
      <c r="C109" s="21"/>
      <c r="D109" s="21"/>
      <c r="E109" s="21"/>
      <c r="F109" s="21"/>
      <c r="G109" s="21"/>
      <c r="H109" s="21"/>
      <c r="I109" s="23" t="n">
        <f aca="false">IF(A109="",0,VLOOKUP(A109,ListeEspece!B:C,2,FALSE()))</f>
        <v>0</v>
      </c>
      <c r="J109" s="24" t="str">
        <f aca="false">IF(E109="","-",IF(AND(DAY(E109)&lt;=15,ISODD(MONTH(E109))),CHOOSE(MONTH(E109),"P3","","P4","","P5","","P6","","P1","","P2"),IF(AND(DAY(E109)&gt;=15,ISEVEN(MONTH(E109))),CHOOSE(MONTH(E109),"","P4","","P5","","P6","","P1","","P2","","P3"),"hors protocole")))</f>
        <v>-</v>
      </c>
      <c r="K109" s="24" t="str">
        <f aca="false">IF(E109="","-",IF(E109&lt;DATE(YEAR(E109),8,15),RIGHT(YEAR(E109)-1,2)&amp;"-"&amp;RIGHT(YEAR(E109),2),RIGHT(YEAR(E109),2)&amp;"-"&amp;RIGHT(YEAR(E109)+1,2)))</f>
        <v>-</v>
      </c>
    </row>
    <row r="110" customFormat="false" ht="17.35" hidden="false" customHeight="false" outlineLevel="0" collapsed="false">
      <c r="A110" s="20"/>
      <c r="B110" s="21"/>
      <c r="C110" s="21"/>
      <c r="D110" s="21"/>
      <c r="E110" s="21"/>
      <c r="F110" s="21"/>
      <c r="G110" s="21"/>
      <c r="H110" s="21"/>
      <c r="I110" s="23" t="n">
        <f aca="false">IF(A110="",0,VLOOKUP(A110,ListeEspece!B:C,2,FALSE()))</f>
        <v>0</v>
      </c>
      <c r="J110" s="24" t="str">
        <f aca="false">IF(E110="","-",IF(AND(DAY(E110)&lt;=15,ISODD(MONTH(E110))),CHOOSE(MONTH(E110),"P3","","P4","","P5","","P6","","P1","","P2"),IF(AND(DAY(E110)&gt;=15,ISEVEN(MONTH(E110))),CHOOSE(MONTH(E110),"","P4","","P5","","P6","","P1","","P2","","P3"),"hors protocole")))</f>
        <v>-</v>
      </c>
      <c r="K110" s="24" t="str">
        <f aca="false">IF(E110="","-",IF(E110&lt;DATE(YEAR(E110),8,15),RIGHT(YEAR(E110)-1,2)&amp;"-"&amp;RIGHT(YEAR(E110),2),RIGHT(YEAR(E110),2)&amp;"-"&amp;RIGHT(YEAR(E110)+1,2)))</f>
        <v>-</v>
      </c>
    </row>
    <row r="111" customFormat="false" ht="17.35" hidden="false" customHeight="false" outlineLevel="0" collapsed="false">
      <c r="A111" s="20"/>
      <c r="B111" s="21"/>
      <c r="C111" s="21"/>
      <c r="D111" s="21"/>
      <c r="E111" s="21"/>
      <c r="F111" s="21"/>
      <c r="G111" s="21"/>
      <c r="H111" s="21"/>
      <c r="I111" s="23" t="n">
        <f aca="false">IF(A111="",0,VLOOKUP(A111,ListeEspece!B:C,2,FALSE()))</f>
        <v>0</v>
      </c>
      <c r="J111" s="24" t="str">
        <f aca="false">IF(E111="","-",IF(AND(DAY(E111)&lt;=15,ISODD(MONTH(E111))),CHOOSE(MONTH(E111),"P3","","P4","","P5","","P6","","P1","","P2"),IF(AND(DAY(E111)&gt;=15,ISEVEN(MONTH(E111))),CHOOSE(MONTH(E111),"","P4","","P5","","P6","","P1","","P2","","P3"),"hors protocole")))</f>
        <v>-</v>
      </c>
      <c r="K111" s="24" t="str">
        <f aca="false">IF(E111="","-",IF(E111&lt;DATE(YEAR(E111),8,15),RIGHT(YEAR(E111)-1,2)&amp;"-"&amp;RIGHT(YEAR(E111),2),RIGHT(YEAR(E111),2)&amp;"-"&amp;RIGHT(YEAR(E111)+1,2)))</f>
        <v>-</v>
      </c>
    </row>
    <row r="112" customFormat="false" ht="17.35" hidden="false" customHeight="false" outlineLevel="0" collapsed="false">
      <c r="A112" s="20"/>
      <c r="B112" s="21"/>
      <c r="C112" s="21"/>
      <c r="D112" s="21"/>
      <c r="E112" s="21"/>
      <c r="F112" s="21"/>
      <c r="G112" s="21"/>
      <c r="H112" s="21"/>
      <c r="I112" s="23" t="n">
        <f aca="false">IF(A112="",0,VLOOKUP(A112,ListeEspece!B:C,2,FALSE()))</f>
        <v>0</v>
      </c>
      <c r="J112" s="24" t="str">
        <f aca="false">IF(E112="","-",IF(AND(DAY(E112)&lt;=15,ISODD(MONTH(E112))),CHOOSE(MONTH(E112),"P3","","P4","","P5","","P6","","P1","","P2"),IF(AND(DAY(E112)&gt;=15,ISEVEN(MONTH(E112))),CHOOSE(MONTH(E112),"","P4","","P5","","P6","","P1","","P2","","P3"),"hors protocole")))</f>
        <v>-</v>
      </c>
      <c r="K112" s="24" t="str">
        <f aca="false">IF(E112="","-",IF(E112&lt;DATE(YEAR(E112),8,15),RIGHT(YEAR(E112)-1,2)&amp;"-"&amp;RIGHT(YEAR(E112),2),RIGHT(YEAR(E112),2)&amp;"-"&amp;RIGHT(YEAR(E112)+1,2)))</f>
        <v>-</v>
      </c>
    </row>
    <row r="113" customFormat="false" ht="17.35" hidden="false" customHeight="false" outlineLevel="0" collapsed="false">
      <c r="A113" s="20"/>
      <c r="B113" s="21"/>
      <c r="C113" s="21"/>
      <c r="D113" s="21"/>
      <c r="E113" s="21"/>
      <c r="F113" s="21"/>
      <c r="G113" s="21"/>
      <c r="H113" s="21"/>
      <c r="I113" s="23" t="n">
        <f aca="false">IF(A113="",0,VLOOKUP(A113,ListeEspece!B:C,2,FALSE()))</f>
        <v>0</v>
      </c>
      <c r="J113" s="24" t="str">
        <f aca="false">IF(E113="","-",IF(AND(DAY(E113)&lt;=15,ISODD(MONTH(E113))),CHOOSE(MONTH(E113),"P3","","P4","","P5","","P6","","P1","","P2"),IF(AND(DAY(E113)&gt;=15,ISEVEN(MONTH(E113))),CHOOSE(MONTH(E113),"","P4","","P5","","P6","","P1","","P2","","P3"),"hors protocole")))</f>
        <v>-</v>
      </c>
      <c r="K113" s="24" t="str">
        <f aca="false">IF(E113="","-",IF(E113&lt;DATE(YEAR(E113),8,15),RIGHT(YEAR(E113)-1,2)&amp;"-"&amp;RIGHT(YEAR(E113),2),RIGHT(YEAR(E113),2)&amp;"-"&amp;RIGHT(YEAR(E113)+1,2)))</f>
        <v>-</v>
      </c>
    </row>
    <row r="114" customFormat="false" ht="17.35" hidden="false" customHeight="false" outlineLevel="0" collapsed="false">
      <c r="A114" s="20"/>
      <c r="B114" s="21"/>
      <c r="C114" s="21"/>
      <c r="D114" s="21"/>
      <c r="E114" s="21"/>
      <c r="F114" s="21"/>
      <c r="G114" s="21"/>
      <c r="H114" s="21"/>
      <c r="I114" s="23" t="n">
        <f aca="false">IF(A114="",0,VLOOKUP(A114,ListeEspece!B:C,2,FALSE()))</f>
        <v>0</v>
      </c>
      <c r="J114" s="24" t="str">
        <f aca="false">IF(E114="","-",IF(AND(DAY(E114)&lt;=15,ISODD(MONTH(E114))),CHOOSE(MONTH(E114),"P3","","P4","","P5","","P6","","P1","","P2"),IF(AND(DAY(E114)&gt;=15,ISEVEN(MONTH(E114))),CHOOSE(MONTH(E114),"","P4","","P5","","P6","","P1","","P2","","P3"),"hors protocole")))</f>
        <v>-</v>
      </c>
      <c r="K114" s="24" t="str">
        <f aca="false">IF(E114="","-",IF(E114&lt;DATE(YEAR(E114),8,15),RIGHT(YEAR(E114)-1,2)&amp;"-"&amp;RIGHT(YEAR(E114),2),RIGHT(YEAR(E114),2)&amp;"-"&amp;RIGHT(YEAR(E114)+1,2)))</f>
        <v>-</v>
      </c>
    </row>
    <row r="115" customFormat="false" ht="17.35" hidden="false" customHeight="false" outlineLevel="0" collapsed="false">
      <c r="A115" s="20"/>
      <c r="B115" s="21"/>
      <c r="C115" s="21"/>
      <c r="D115" s="21"/>
      <c r="E115" s="21"/>
      <c r="F115" s="21"/>
      <c r="G115" s="21"/>
      <c r="H115" s="21"/>
      <c r="I115" s="23" t="n">
        <f aca="false">IF(A115="",0,VLOOKUP(A115,ListeEspece!B:C,2,FALSE()))</f>
        <v>0</v>
      </c>
      <c r="J115" s="24" t="str">
        <f aca="false">IF(E115="","-",IF(AND(DAY(E115)&lt;=15,ISODD(MONTH(E115))),CHOOSE(MONTH(E115),"P3","","P4","","P5","","P6","","P1","","P2"),IF(AND(DAY(E115)&gt;=15,ISEVEN(MONTH(E115))),CHOOSE(MONTH(E115),"","P4","","P5","","P6","","P1","","P2","","P3"),"hors protocole")))</f>
        <v>-</v>
      </c>
      <c r="K115" s="24" t="str">
        <f aca="false">IF(E115="","-",IF(E115&lt;DATE(YEAR(E115),8,15),RIGHT(YEAR(E115)-1,2)&amp;"-"&amp;RIGHT(YEAR(E115),2),RIGHT(YEAR(E115),2)&amp;"-"&amp;RIGHT(YEAR(E115)+1,2)))</f>
        <v>-</v>
      </c>
    </row>
    <row r="116" customFormat="false" ht="17.35" hidden="false" customHeight="false" outlineLevel="0" collapsed="false">
      <c r="A116" s="20"/>
      <c r="B116" s="21"/>
      <c r="C116" s="21"/>
      <c r="D116" s="21"/>
      <c r="E116" s="21"/>
      <c r="F116" s="21"/>
      <c r="G116" s="21"/>
      <c r="H116" s="21"/>
      <c r="I116" s="23" t="n">
        <f aca="false">IF(A116="",0,VLOOKUP(A116,ListeEspece!B:C,2,FALSE()))</f>
        <v>0</v>
      </c>
      <c r="J116" s="24" t="str">
        <f aca="false">IF(E116="","-",IF(AND(DAY(E116)&lt;=15,ISODD(MONTH(E116))),CHOOSE(MONTH(E116),"P3","","P4","","P5","","P6","","P1","","P2"),IF(AND(DAY(E116)&gt;=15,ISEVEN(MONTH(E116))),CHOOSE(MONTH(E116),"","P4","","P5","","P6","","P1","","P2","","P3"),"hors protocole")))</f>
        <v>-</v>
      </c>
      <c r="K116" s="24" t="str">
        <f aca="false">IF(E116="","-",IF(E116&lt;DATE(YEAR(E116),8,15),RIGHT(YEAR(E116)-1,2)&amp;"-"&amp;RIGHT(YEAR(E116),2),RIGHT(YEAR(E116),2)&amp;"-"&amp;RIGHT(YEAR(E116)+1,2)))</f>
        <v>-</v>
      </c>
    </row>
    <row r="117" customFormat="false" ht="17.35" hidden="false" customHeight="false" outlineLevel="0" collapsed="false">
      <c r="A117" s="20"/>
      <c r="B117" s="21"/>
      <c r="C117" s="21"/>
      <c r="D117" s="21"/>
      <c r="E117" s="21"/>
      <c r="F117" s="21"/>
      <c r="G117" s="21"/>
      <c r="H117" s="21"/>
      <c r="I117" s="23" t="n">
        <f aca="false">IF(A117="",0,VLOOKUP(A117,ListeEspece!B:C,2,FALSE()))</f>
        <v>0</v>
      </c>
      <c r="J117" s="24" t="str">
        <f aca="false">IF(E117="","-",IF(AND(DAY(E117)&lt;=15,ISODD(MONTH(E117))),CHOOSE(MONTH(E117),"P3","","P4","","P5","","P6","","P1","","P2"),IF(AND(DAY(E117)&gt;=15,ISEVEN(MONTH(E117))),CHOOSE(MONTH(E117),"","P4","","P5","","P6","","P1","","P2","","P3"),"hors protocole")))</f>
        <v>-</v>
      </c>
      <c r="K117" s="24" t="str">
        <f aca="false">IF(E117="","-",IF(E117&lt;DATE(YEAR(E117),8,15),RIGHT(YEAR(E117)-1,2)&amp;"-"&amp;RIGHT(YEAR(E117),2),RIGHT(YEAR(E117),2)&amp;"-"&amp;RIGHT(YEAR(E117)+1,2)))</f>
        <v>-</v>
      </c>
    </row>
    <row r="118" customFormat="false" ht="17.35" hidden="false" customHeight="false" outlineLevel="0" collapsed="false">
      <c r="A118" s="20"/>
      <c r="B118" s="21"/>
      <c r="C118" s="21"/>
      <c r="D118" s="21"/>
      <c r="E118" s="21"/>
      <c r="F118" s="21"/>
      <c r="G118" s="21"/>
      <c r="H118" s="21"/>
      <c r="I118" s="23" t="n">
        <f aca="false">IF(A118="",0,VLOOKUP(A118,ListeEspece!B:C,2,FALSE()))</f>
        <v>0</v>
      </c>
      <c r="J118" s="24" t="str">
        <f aca="false">IF(E118="","-",IF(AND(DAY(E118)&lt;=15,ISODD(MONTH(E118))),CHOOSE(MONTH(E118),"P3","","P4","","P5","","P6","","P1","","P2"),IF(AND(DAY(E118)&gt;=15,ISEVEN(MONTH(E118))),CHOOSE(MONTH(E118),"","P4","","P5","","P6","","P1","","P2","","P3"),"hors protocole")))</f>
        <v>-</v>
      </c>
      <c r="K118" s="24" t="str">
        <f aca="false">IF(E118="","-",IF(E118&lt;DATE(YEAR(E118),8,15),RIGHT(YEAR(E118)-1,2)&amp;"-"&amp;RIGHT(YEAR(E118),2),RIGHT(YEAR(E118),2)&amp;"-"&amp;RIGHT(YEAR(E118)+1,2)))</f>
        <v>-</v>
      </c>
    </row>
    <row r="119" customFormat="false" ht="17.35" hidden="false" customHeight="false" outlineLevel="0" collapsed="false">
      <c r="A119" s="20"/>
      <c r="B119" s="21"/>
      <c r="C119" s="21"/>
      <c r="D119" s="21"/>
      <c r="E119" s="21"/>
      <c r="F119" s="21"/>
      <c r="G119" s="21"/>
      <c r="H119" s="21"/>
      <c r="I119" s="23" t="n">
        <f aca="false">IF(A119="",0,VLOOKUP(A119,ListeEspece!B:C,2,FALSE()))</f>
        <v>0</v>
      </c>
      <c r="J119" s="24" t="str">
        <f aca="false">IF(E119="","-",IF(AND(DAY(E119)&lt;=15,ISODD(MONTH(E119))),CHOOSE(MONTH(E119),"P3","","P4","","P5","","P6","","P1","","P2"),IF(AND(DAY(E119)&gt;=15,ISEVEN(MONTH(E119))),CHOOSE(MONTH(E119),"","P4","","P5","","P6","","P1","","P2","","P3"),"hors protocole")))</f>
        <v>-</v>
      </c>
      <c r="K119" s="24" t="str">
        <f aca="false">IF(E119="","-",IF(E119&lt;DATE(YEAR(E119),8,15),RIGHT(YEAR(E119)-1,2)&amp;"-"&amp;RIGHT(YEAR(E119),2),RIGHT(YEAR(E119),2)&amp;"-"&amp;RIGHT(YEAR(E119)+1,2)))</f>
        <v>-</v>
      </c>
    </row>
    <row r="120" customFormat="false" ht="17.35" hidden="false" customHeight="false" outlineLevel="0" collapsed="false">
      <c r="A120" s="20"/>
      <c r="B120" s="21"/>
      <c r="C120" s="21"/>
      <c r="D120" s="21"/>
      <c r="E120" s="21"/>
      <c r="F120" s="21"/>
      <c r="G120" s="21"/>
      <c r="H120" s="21"/>
      <c r="I120" s="23" t="n">
        <f aca="false">IF(A120="",0,VLOOKUP(A120,ListeEspece!B:C,2,FALSE()))</f>
        <v>0</v>
      </c>
      <c r="J120" s="24" t="str">
        <f aca="false">IF(E120="","-",IF(AND(DAY(E120)&lt;=15,ISODD(MONTH(E120))),CHOOSE(MONTH(E120),"P3","","P4","","P5","","P6","","P1","","P2"),IF(AND(DAY(E120)&gt;=15,ISEVEN(MONTH(E120))),CHOOSE(MONTH(E120),"","P4","","P5","","P6","","P1","","P2","","P3"),"hors protocole")))</f>
        <v>-</v>
      </c>
      <c r="K120" s="24" t="str">
        <f aca="false">IF(E120="","-",IF(E120&lt;DATE(YEAR(E120),8,15),RIGHT(YEAR(E120)-1,2)&amp;"-"&amp;RIGHT(YEAR(E120),2),RIGHT(YEAR(E120),2)&amp;"-"&amp;RIGHT(YEAR(E120)+1,2)))</f>
        <v>-</v>
      </c>
    </row>
    <row r="121" customFormat="false" ht="17.35" hidden="false" customHeight="false" outlineLevel="0" collapsed="false">
      <c r="A121" s="20"/>
      <c r="B121" s="21"/>
      <c r="C121" s="21"/>
      <c r="D121" s="21"/>
      <c r="E121" s="21"/>
      <c r="F121" s="21"/>
      <c r="G121" s="21"/>
      <c r="H121" s="21"/>
      <c r="I121" s="23" t="n">
        <f aca="false">IF(A121="",0,VLOOKUP(A121,ListeEspece!B:C,2,FALSE()))</f>
        <v>0</v>
      </c>
      <c r="J121" s="24" t="str">
        <f aca="false">IF(E121="","-",IF(AND(DAY(E121)&lt;=15,ISODD(MONTH(E121))),CHOOSE(MONTH(E121),"P3","","P4","","P5","","P6","","P1","","P2"),IF(AND(DAY(E121)&gt;=15,ISEVEN(MONTH(E121))),CHOOSE(MONTH(E121),"","P4","","P5","","P6","","P1","","P2","","P3"),"hors protocole")))</f>
        <v>-</v>
      </c>
      <c r="K121" s="24" t="str">
        <f aca="false">IF(E121="","-",IF(E121&lt;DATE(YEAR(E121),8,15),RIGHT(YEAR(E121)-1,2)&amp;"-"&amp;RIGHT(YEAR(E121),2),RIGHT(YEAR(E121),2)&amp;"-"&amp;RIGHT(YEAR(E121)+1,2)))</f>
        <v>-</v>
      </c>
    </row>
    <row r="122" customFormat="false" ht="17.35" hidden="false" customHeight="false" outlineLevel="0" collapsed="false">
      <c r="A122" s="20"/>
      <c r="B122" s="21"/>
      <c r="C122" s="21"/>
      <c r="D122" s="21"/>
      <c r="E122" s="21"/>
      <c r="F122" s="21"/>
      <c r="G122" s="21"/>
      <c r="H122" s="21"/>
      <c r="I122" s="23" t="n">
        <f aca="false">IF(A122="",0,VLOOKUP(A122,ListeEspece!B:C,2,FALSE()))</f>
        <v>0</v>
      </c>
      <c r="J122" s="24" t="str">
        <f aca="false">IF(E122="","-",IF(AND(DAY(E122)&lt;=15,ISODD(MONTH(E122))),CHOOSE(MONTH(E122),"P3","","P4","","P5","","P6","","P1","","P2"),IF(AND(DAY(E122)&gt;=15,ISEVEN(MONTH(E122))),CHOOSE(MONTH(E122),"","P4","","P5","","P6","","P1","","P2","","P3"),"hors protocole")))</f>
        <v>-</v>
      </c>
      <c r="K122" s="24" t="str">
        <f aca="false">IF(E122="","-",IF(E122&lt;DATE(YEAR(E122),8,15),RIGHT(YEAR(E122)-1,2)&amp;"-"&amp;RIGHT(YEAR(E122),2),RIGHT(YEAR(E122),2)&amp;"-"&amp;RIGHT(YEAR(E122)+1,2)))</f>
        <v>-</v>
      </c>
    </row>
    <row r="123" customFormat="false" ht="17.35" hidden="false" customHeight="false" outlineLevel="0" collapsed="false">
      <c r="A123" s="20"/>
      <c r="B123" s="21"/>
      <c r="C123" s="21"/>
      <c r="D123" s="21"/>
      <c r="E123" s="21"/>
      <c r="F123" s="21"/>
      <c r="G123" s="21"/>
      <c r="H123" s="21"/>
      <c r="I123" s="23" t="n">
        <f aca="false">IF(A123="",0,VLOOKUP(A123,ListeEspece!B:C,2,FALSE()))</f>
        <v>0</v>
      </c>
      <c r="J123" s="24" t="str">
        <f aca="false">IF(E123="","-",IF(AND(DAY(E123)&lt;=15,ISODD(MONTH(E123))),CHOOSE(MONTH(E123),"P3","","P4","","P5","","P6","","P1","","P2"),IF(AND(DAY(E123)&gt;=15,ISEVEN(MONTH(E123))),CHOOSE(MONTH(E123),"","P4","","P5","","P6","","P1","","P2","","P3"),"hors protocole")))</f>
        <v>-</v>
      </c>
      <c r="K123" s="24" t="str">
        <f aca="false">IF(E123="","-",IF(E123&lt;DATE(YEAR(E123),8,15),RIGHT(YEAR(E123)-1,2)&amp;"-"&amp;RIGHT(YEAR(E123),2),RIGHT(YEAR(E123),2)&amp;"-"&amp;RIGHT(YEAR(E123)+1,2)))</f>
        <v>-</v>
      </c>
    </row>
    <row r="124" customFormat="false" ht="17.35" hidden="false" customHeight="false" outlineLevel="0" collapsed="false">
      <c r="A124" s="20"/>
      <c r="B124" s="21"/>
      <c r="C124" s="21"/>
      <c r="D124" s="21"/>
      <c r="E124" s="21"/>
      <c r="F124" s="21"/>
      <c r="G124" s="21"/>
      <c r="H124" s="21"/>
      <c r="I124" s="23" t="n">
        <f aca="false">IF(A124="",0,VLOOKUP(A124,ListeEspece!B:C,2,FALSE()))</f>
        <v>0</v>
      </c>
      <c r="J124" s="24" t="str">
        <f aca="false">IF(E124="","-",IF(AND(DAY(E124)&lt;=15,ISODD(MONTH(E124))),CHOOSE(MONTH(E124),"P3","","P4","","P5","","P6","","P1","","P2"),IF(AND(DAY(E124)&gt;=15,ISEVEN(MONTH(E124))),CHOOSE(MONTH(E124),"","P4","","P5","","P6","","P1","","P2","","P3"),"hors protocole")))</f>
        <v>-</v>
      </c>
      <c r="K124" s="24" t="str">
        <f aca="false">IF(E124="","-",IF(E124&lt;DATE(YEAR(E124),8,15),RIGHT(YEAR(E124)-1,2)&amp;"-"&amp;RIGHT(YEAR(E124),2),RIGHT(YEAR(E124),2)&amp;"-"&amp;RIGHT(YEAR(E124)+1,2)))</f>
        <v>-</v>
      </c>
    </row>
    <row r="125" customFormat="false" ht="17.35" hidden="false" customHeight="false" outlineLevel="0" collapsed="false">
      <c r="A125" s="20"/>
      <c r="B125" s="21"/>
      <c r="C125" s="21"/>
      <c r="D125" s="21"/>
      <c r="E125" s="21"/>
      <c r="F125" s="21"/>
      <c r="G125" s="21"/>
      <c r="H125" s="21"/>
      <c r="I125" s="23" t="n">
        <f aca="false">IF(A125="",0,VLOOKUP(A125,ListeEspece!B:C,2,FALSE()))</f>
        <v>0</v>
      </c>
      <c r="J125" s="24" t="str">
        <f aca="false">IF(E125="","-",IF(AND(DAY(E125)&lt;=15,ISODD(MONTH(E125))),CHOOSE(MONTH(E125),"P3","","P4","","P5","","P6","","P1","","P2"),IF(AND(DAY(E125)&gt;=15,ISEVEN(MONTH(E125))),CHOOSE(MONTH(E125),"","P4","","P5","","P6","","P1","","P2","","P3"),"hors protocole")))</f>
        <v>-</v>
      </c>
      <c r="K125" s="24" t="str">
        <f aca="false">IF(E125="","-",IF(E125&lt;DATE(YEAR(E125),8,15),RIGHT(YEAR(E125)-1,2)&amp;"-"&amp;RIGHT(YEAR(E125),2),RIGHT(YEAR(E125),2)&amp;"-"&amp;RIGHT(YEAR(E125)+1,2)))</f>
        <v>-</v>
      </c>
    </row>
    <row r="126" customFormat="false" ht="17.35" hidden="false" customHeight="false" outlineLevel="0" collapsed="false">
      <c r="A126" s="20"/>
      <c r="B126" s="21"/>
      <c r="C126" s="21"/>
      <c r="D126" s="21"/>
      <c r="E126" s="21"/>
      <c r="F126" s="21"/>
      <c r="G126" s="21"/>
      <c r="H126" s="21"/>
      <c r="I126" s="23" t="n">
        <f aca="false">IF(A126="",0,VLOOKUP(A126,ListeEspece!B:C,2,FALSE()))</f>
        <v>0</v>
      </c>
      <c r="J126" s="24" t="str">
        <f aca="false">IF(E126="","-",IF(AND(DAY(E126)&lt;=15,ISODD(MONTH(E126))),CHOOSE(MONTH(E126),"P3","","P4","","P5","","P6","","P1","","P2"),IF(AND(DAY(E126)&gt;=15,ISEVEN(MONTH(E126))),CHOOSE(MONTH(E126),"","P4","","P5","","P6","","P1","","P2","","P3"),"hors protocole")))</f>
        <v>-</v>
      </c>
      <c r="K126" s="24" t="str">
        <f aca="false">IF(E126="","-",IF(E126&lt;DATE(YEAR(E126),8,15),RIGHT(YEAR(E126)-1,2)&amp;"-"&amp;RIGHT(YEAR(E126),2),RIGHT(YEAR(E126),2)&amp;"-"&amp;RIGHT(YEAR(E126)+1,2)))</f>
        <v>-</v>
      </c>
    </row>
    <row r="127" customFormat="false" ht="17.35" hidden="false" customHeight="false" outlineLevel="0" collapsed="false">
      <c r="A127" s="20"/>
      <c r="B127" s="21"/>
      <c r="C127" s="21"/>
      <c r="D127" s="21"/>
      <c r="E127" s="21"/>
      <c r="F127" s="21"/>
      <c r="G127" s="21"/>
      <c r="H127" s="21"/>
      <c r="I127" s="23" t="n">
        <f aca="false">IF(A127="",0,VLOOKUP(A127,ListeEspece!B:C,2,FALSE()))</f>
        <v>0</v>
      </c>
      <c r="J127" s="24" t="str">
        <f aca="false">IF(E127="","-",IF(AND(DAY(E127)&lt;=15,ISODD(MONTH(E127))),CHOOSE(MONTH(E127),"P3","","P4","","P5","","P6","","P1","","P2"),IF(AND(DAY(E127)&gt;=15,ISEVEN(MONTH(E127))),CHOOSE(MONTH(E127),"","P4","","P5","","P6","","P1","","P2","","P3"),"hors protocole")))</f>
        <v>-</v>
      </c>
      <c r="K127" s="24" t="str">
        <f aca="false">IF(E127="","-",IF(E127&lt;DATE(YEAR(E127),8,15),RIGHT(YEAR(E127)-1,2)&amp;"-"&amp;RIGHT(YEAR(E127),2),RIGHT(YEAR(E127),2)&amp;"-"&amp;RIGHT(YEAR(E127)+1,2)))</f>
        <v>-</v>
      </c>
    </row>
    <row r="128" customFormat="false" ht="17.35" hidden="false" customHeight="false" outlineLevel="0" collapsed="false">
      <c r="A128" s="20"/>
      <c r="B128" s="21"/>
      <c r="C128" s="21"/>
      <c r="D128" s="21"/>
      <c r="E128" s="21"/>
      <c r="F128" s="21"/>
      <c r="G128" s="21"/>
      <c r="H128" s="21"/>
      <c r="I128" s="23" t="n">
        <f aca="false">IF(A128="",0,VLOOKUP(A128,ListeEspece!B:C,2,FALSE()))</f>
        <v>0</v>
      </c>
      <c r="J128" s="24" t="str">
        <f aca="false">IF(E128="","-",IF(AND(DAY(E128)&lt;=15,ISODD(MONTH(E128))),CHOOSE(MONTH(E128),"P3","","P4","","P5","","P6","","P1","","P2"),IF(AND(DAY(E128)&gt;=15,ISEVEN(MONTH(E128))),CHOOSE(MONTH(E128),"","P4","","P5","","P6","","P1","","P2","","P3"),"hors protocole")))</f>
        <v>-</v>
      </c>
      <c r="K128" s="24" t="str">
        <f aca="false">IF(E128="","-",IF(E128&lt;DATE(YEAR(E128),8,15),RIGHT(YEAR(E128)-1,2)&amp;"-"&amp;RIGHT(YEAR(E128),2),RIGHT(YEAR(E128),2)&amp;"-"&amp;RIGHT(YEAR(E128)+1,2)))</f>
        <v>-</v>
      </c>
    </row>
    <row r="129" customFormat="false" ht="17.35" hidden="false" customHeight="false" outlineLevel="0" collapsed="false">
      <c r="A129" s="20"/>
      <c r="B129" s="21"/>
      <c r="C129" s="21"/>
      <c r="D129" s="21"/>
      <c r="E129" s="21"/>
      <c r="F129" s="21"/>
      <c r="G129" s="21"/>
      <c r="H129" s="21"/>
      <c r="I129" s="23" t="n">
        <f aca="false">IF(A129="",0,VLOOKUP(A129,ListeEspece!B:C,2,FALSE()))</f>
        <v>0</v>
      </c>
      <c r="J129" s="24" t="str">
        <f aca="false">IF(E129="","-",IF(AND(DAY(E129)&lt;=15,ISODD(MONTH(E129))),CHOOSE(MONTH(E129),"P3","","P4","","P5","","P6","","P1","","P2"),IF(AND(DAY(E129)&gt;=15,ISEVEN(MONTH(E129))),CHOOSE(MONTH(E129),"","P4","","P5","","P6","","P1","","P2","","P3"),"hors protocole")))</f>
        <v>-</v>
      </c>
      <c r="K129" s="24" t="str">
        <f aca="false">IF(E129="","-",IF(E129&lt;DATE(YEAR(E129),8,15),RIGHT(YEAR(E129)-1,2)&amp;"-"&amp;RIGHT(YEAR(E129),2),RIGHT(YEAR(E129),2)&amp;"-"&amp;RIGHT(YEAR(E129)+1,2)))</f>
        <v>-</v>
      </c>
    </row>
    <row r="130" customFormat="false" ht="17.35" hidden="false" customHeight="false" outlineLevel="0" collapsed="false">
      <c r="A130" s="20"/>
      <c r="B130" s="21"/>
      <c r="C130" s="21"/>
      <c r="D130" s="21"/>
      <c r="E130" s="21"/>
      <c r="F130" s="21"/>
      <c r="G130" s="21"/>
      <c r="H130" s="21"/>
      <c r="I130" s="23" t="n">
        <f aca="false">IF(A130="",0,VLOOKUP(A130,ListeEspece!B:C,2,FALSE()))</f>
        <v>0</v>
      </c>
      <c r="J130" s="24" t="str">
        <f aca="false">IF(E130="","-",IF(AND(DAY(E130)&lt;=15,ISODD(MONTH(E130))),CHOOSE(MONTH(E130),"P3","","P4","","P5","","P6","","P1","","P2"),IF(AND(DAY(E130)&gt;=15,ISEVEN(MONTH(E130))),CHOOSE(MONTH(E130),"","P4","","P5","","P6","","P1","","P2","","P3"),"hors protocole")))</f>
        <v>-</v>
      </c>
      <c r="K130" s="24" t="str">
        <f aca="false">IF(E130="","-",IF(E130&lt;DATE(YEAR(E130),8,15),RIGHT(YEAR(E130)-1,2)&amp;"-"&amp;RIGHT(YEAR(E130),2),RIGHT(YEAR(E130),2)&amp;"-"&amp;RIGHT(YEAR(E130)+1,2)))</f>
        <v>-</v>
      </c>
    </row>
    <row r="131" customFormat="false" ht="17.35" hidden="false" customHeight="false" outlineLevel="0" collapsed="false">
      <c r="A131" s="20"/>
      <c r="B131" s="21"/>
      <c r="C131" s="21"/>
      <c r="D131" s="21"/>
      <c r="E131" s="21"/>
      <c r="F131" s="21"/>
      <c r="G131" s="21"/>
      <c r="H131" s="21"/>
      <c r="I131" s="23" t="n">
        <f aca="false">IF(A131="",0,VLOOKUP(A131,ListeEspece!B:C,2,FALSE()))</f>
        <v>0</v>
      </c>
      <c r="J131" s="24" t="str">
        <f aca="false">IF(E131="","-",IF(AND(DAY(E131)&lt;=15,ISODD(MONTH(E131))),CHOOSE(MONTH(E131),"P3","","P4","","P5","","P6","","P1","","P2"),IF(AND(DAY(E131)&gt;=15,ISEVEN(MONTH(E131))),CHOOSE(MONTH(E131),"","P4","","P5","","P6","","P1","","P2","","P3"),"hors protocole")))</f>
        <v>-</v>
      </c>
      <c r="K131" s="24" t="str">
        <f aca="false">IF(E131="","-",IF(E131&lt;DATE(YEAR(E131),8,15),RIGHT(YEAR(E131)-1,2)&amp;"-"&amp;RIGHT(YEAR(E131),2),RIGHT(YEAR(E131),2)&amp;"-"&amp;RIGHT(YEAR(E131)+1,2)))</f>
        <v>-</v>
      </c>
    </row>
    <row r="132" customFormat="false" ht="17.35" hidden="false" customHeight="false" outlineLevel="0" collapsed="false">
      <c r="A132" s="20"/>
      <c r="B132" s="21"/>
      <c r="C132" s="21"/>
      <c r="D132" s="21"/>
      <c r="E132" s="21"/>
      <c r="F132" s="21"/>
      <c r="G132" s="21"/>
      <c r="H132" s="21"/>
      <c r="I132" s="23" t="n">
        <f aca="false">IF(A132="",0,VLOOKUP(A132,ListeEspece!B:C,2,FALSE()))</f>
        <v>0</v>
      </c>
      <c r="J132" s="24" t="str">
        <f aca="false">IF(E132="","-",IF(AND(DAY(E132)&lt;=15,ISODD(MONTH(E132))),CHOOSE(MONTH(E132),"P3","","P4","","P5","","P6","","P1","","P2"),IF(AND(DAY(E132)&gt;=15,ISEVEN(MONTH(E132))),CHOOSE(MONTH(E132),"","P4","","P5","","P6","","P1","","P2","","P3"),"hors protocole")))</f>
        <v>-</v>
      </c>
      <c r="K132" s="24" t="str">
        <f aca="false">IF(E132="","-",IF(E132&lt;DATE(YEAR(E132),8,15),RIGHT(YEAR(E132)-1,2)&amp;"-"&amp;RIGHT(YEAR(E132),2),RIGHT(YEAR(E132),2)&amp;"-"&amp;RIGHT(YEAR(E132)+1,2)))</f>
        <v>-</v>
      </c>
    </row>
    <row r="133" customFormat="false" ht="17.35" hidden="false" customHeight="false" outlineLevel="0" collapsed="false">
      <c r="A133" s="20"/>
      <c r="B133" s="21"/>
      <c r="C133" s="21"/>
      <c r="D133" s="21"/>
      <c r="E133" s="21"/>
      <c r="F133" s="21"/>
      <c r="G133" s="21"/>
      <c r="H133" s="21"/>
      <c r="I133" s="23" t="n">
        <f aca="false">IF(A133="",0,VLOOKUP(A133,ListeEspece!B:C,2,FALSE()))</f>
        <v>0</v>
      </c>
      <c r="J133" s="24" t="str">
        <f aca="false">IF(E133="","-",IF(AND(DAY(E133)&lt;=15,ISODD(MONTH(E133))),CHOOSE(MONTH(E133),"P3","","P4","","P5","","P6","","P1","","P2"),IF(AND(DAY(E133)&gt;=15,ISEVEN(MONTH(E133))),CHOOSE(MONTH(E133),"","P4","","P5","","P6","","P1","","P2","","P3"),"hors protocole")))</f>
        <v>-</v>
      </c>
      <c r="K133" s="24" t="str">
        <f aca="false">IF(E133="","-",IF(E133&lt;DATE(YEAR(E133),8,15),RIGHT(YEAR(E133)-1,2)&amp;"-"&amp;RIGHT(YEAR(E133),2),RIGHT(YEAR(E133),2)&amp;"-"&amp;RIGHT(YEAR(E133)+1,2)))</f>
        <v>-</v>
      </c>
    </row>
    <row r="134" customFormat="false" ht="17.35" hidden="false" customHeight="false" outlineLevel="0" collapsed="false">
      <c r="A134" s="20"/>
      <c r="B134" s="21"/>
      <c r="C134" s="21"/>
      <c r="D134" s="21"/>
      <c r="E134" s="21"/>
      <c r="F134" s="21"/>
      <c r="G134" s="21"/>
      <c r="H134" s="21"/>
      <c r="I134" s="23" t="n">
        <f aca="false">IF(A134="",0,VLOOKUP(A134,ListeEspece!B:C,2,FALSE()))</f>
        <v>0</v>
      </c>
      <c r="J134" s="24" t="str">
        <f aca="false">IF(E134="","-",IF(AND(DAY(E134)&lt;=15,ISODD(MONTH(E134))),CHOOSE(MONTH(E134),"P3","","P4","","P5","","P6","","P1","","P2"),IF(AND(DAY(E134)&gt;=15,ISEVEN(MONTH(E134))),CHOOSE(MONTH(E134),"","P4","","P5","","P6","","P1","","P2","","P3"),"hors protocole")))</f>
        <v>-</v>
      </c>
      <c r="K134" s="24" t="str">
        <f aca="false">IF(E134="","-",IF(E134&lt;DATE(YEAR(E134),8,15),RIGHT(YEAR(E134)-1,2)&amp;"-"&amp;RIGHT(YEAR(E134),2),RIGHT(YEAR(E134),2)&amp;"-"&amp;RIGHT(YEAR(E134)+1,2)))</f>
        <v>-</v>
      </c>
    </row>
    <row r="135" customFormat="false" ht="17.35" hidden="false" customHeight="false" outlineLevel="0" collapsed="false">
      <c r="A135" s="20"/>
      <c r="B135" s="21"/>
      <c r="C135" s="21"/>
      <c r="D135" s="21"/>
      <c r="E135" s="21"/>
      <c r="F135" s="21"/>
      <c r="G135" s="21"/>
      <c r="H135" s="21"/>
      <c r="I135" s="23" t="n">
        <f aca="false">IF(A135="",0,VLOOKUP(A135,ListeEspece!B:C,2,FALSE()))</f>
        <v>0</v>
      </c>
      <c r="J135" s="24" t="str">
        <f aca="false">IF(E135="","-",IF(AND(DAY(E135)&lt;=15,ISODD(MONTH(E135))),CHOOSE(MONTH(E135),"P3","","P4","","P5","","P6","","P1","","P2"),IF(AND(DAY(E135)&gt;=15,ISEVEN(MONTH(E135))),CHOOSE(MONTH(E135),"","P4","","P5","","P6","","P1","","P2","","P3"),"hors protocole")))</f>
        <v>-</v>
      </c>
      <c r="K135" s="24" t="str">
        <f aca="false">IF(E135="","-",IF(E135&lt;DATE(YEAR(E135),8,15),RIGHT(YEAR(E135)-1,2)&amp;"-"&amp;RIGHT(YEAR(E135),2),RIGHT(YEAR(E135),2)&amp;"-"&amp;RIGHT(YEAR(E135)+1,2)))</f>
        <v>-</v>
      </c>
    </row>
    <row r="136" customFormat="false" ht="17.35" hidden="false" customHeight="false" outlineLevel="0" collapsed="false">
      <c r="A136" s="20"/>
      <c r="B136" s="21"/>
      <c r="C136" s="21"/>
      <c r="D136" s="21"/>
      <c r="E136" s="21"/>
      <c r="F136" s="21"/>
      <c r="G136" s="21"/>
      <c r="H136" s="21"/>
      <c r="I136" s="23" t="n">
        <f aca="false">IF(A136="",0,VLOOKUP(A136,ListeEspece!B:C,2,FALSE()))</f>
        <v>0</v>
      </c>
      <c r="J136" s="24" t="str">
        <f aca="false">IF(E136="","-",IF(AND(DAY(E136)&lt;=15,ISODD(MONTH(E136))),CHOOSE(MONTH(E136),"P3","","P4","","P5","","P6","","P1","","P2"),IF(AND(DAY(E136)&gt;=15,ISEVEN(MONTH(E136))),CHOOSE(MONTH(E136),"","P4","","P5","","P6","","P1","","P2","","P3"),"hors protocole")))</f>
        <v>-</v>
      </c>
      <c r="K136" s="24" t="str">
        <f aca="false">IF(E136="","-",IF(E136&lt;DATE(YEAR(E136),8,15),RIGHT(YEAR(E136)-1,2)&amp;"-"&amp;RIGHT(YEAR(E136),2),RIGHT(YEAR(E136),2)&amp;"-"&amp;RIGHT(YEAR(E136)+1,2)))</f>
        <v>-</v>
      </c>
    </row>
    <row r="137" customFormat="false" ht="17.35" hidden="false" customHeight="false" outlineLevel="0" collapsed="false">
      <c r="A137" s="20"/>
      <c r="B137" s="21"/>
      <c r="C137" s="21"/>
      <c r="D137" s="21"/>
      <c r="E137" s="21"/>
      <c r="F137" s="21"/>
      <c r="G137" s="21"/>
      <c r="H137" s="21"/>
      <c r="I137" s="23" t="n">
        <f aca="false">IF(A137="",0,VLOOKUP(A137,ListeEspece!B:C,2,FALSE()))</f>
        <v>0</v>
      </c>
      <c r="J137" s="24" t="str">
        <f aca="false">IF(E137="","-",IF(AND(DAY(E137)&lt;=15,ISODD(MONTH(E137))),CHOOSE(MONTH(E137),"P3","","P4","","P5","","P6","","P1","","P2"),IF(AND(DAY(E137)&gt;=15,ISEVEN(MONTH(E137))),CHOOSE(MONTH(E137),"","P4","","P5","","P6","","P1","","P2","","P3"),"hors protocole")))</f>
        <v>-</v>
      </c>
      <c r="K137" s="24" t="str">
        <f aca="false">IF(E137="","-",IF(E137&lt;DATE(YEAR(E137),8,15),RIGHT(YEAR(E137)-1,2)&amp;"-"&amp;RIGHT(YEAR(E137),2),RIGHT(YEAR(E137),2)&amp;"-"&amp;RIGHT(YEAR(E137)+1,2)))</f>
        <v>-</v>
      </c>
    </row>
    <row r="138" customFormat="false" ht="17.35" hidden="false" customHeight="false" outlineLevel="0" collapsed="false">
      <c r="A138" s="20"/>
      <c r="B138" s="21"/>
      <c r="C138" s="21"/>
      <c r="D138" s="21"/>
      <c r="E138" s="21"/>
      <c r="F138" s="21"/>
      <c r="G138" s="21"/>
      <c r="H138" s="21"/>
      <c r="I138" s="23" t="n">
        <f aca="false">IF(A138="",0,VLOOKUP(A138,ListeEspece!B:C,2,FALSE()))</f>
        <v>0</v>
      </c>
      <c r="J138" s="24" t="str">
        <f aca="false">IF(E138="","-",IF(AND(DAY(E138)&lt;=15,ISODD(MONTH(E138))),CHOOSE(MONTH(E138),"P3","","P4","","P5","","P6","","P1","","P2"),IF(AND(DAY(E138)&gt;=15,ISEVEN(MONTH(E138))),CHOOSE(MONTH(E138),"","P4","","P5","","P6","","P1","","P2","","P3"),"hors protocole")))</f>
        <v>-</v>
      </c>
      <c r="K138" s="24" t="str">
        <f aca="false">IF(E138="","-",IF(E138&lt;DATE(YEAR(E138),8,15),RIGHT(YEAR(E138)-1,2)&amp;"-"&amp;RIGHT(YEAR(E138),2),RIGHT(YEAR(E138),2)&amp;"-"&amp;RIGHT(YEAR(E138)+1,2)))</f>
        <v>-</v>
      </c>
    </row>
    <row r="139" customFormat="false" ht="17.35" hidden="false" customHeight="false" outlineLevel="0" collapsed="false">
      <c r="A139" s="20"/>
      <c r="B139" s="21"/>
      <c r="C139" s="21"/>
      <c r="D139" s="21"/>
      <c r="E139" s="21"/>
      <c r="F139" s="21"/>
      <c r="G139" s="21"/>
      <c r="H139" s="21"/>
      <c r="I139" s="23" t="n">
        <f aca="false">IF(A139="",0,VLOOKUP(A139,ListeEspece!B:C,2,FALSE()))</f>
        <v>0</v>
      </c>
      <c r="J139" s="24" t="str">
        <f aca="false">IF(E139="","-",IF(AND(DAY(E139)&lt;=15,ISODD(MONTH(E139))),CHOOSE(MONTH(E139),"P3","","P4","","P5","","P6","","P1","","P2"),IF(AND(DAY(E139)&gt;=15,ISEVEN(MONTH(E139))),CHOOSE(MONTH(E139),"","P4","","P5","","P6","","P1","","P2","","P3"),"hors protocole")))</f>
        <v>-</v>
      </c>
      <c r="K139" s="24" t="str">
        <f aca="false">IF(E139="","-",IF(E139&lt;DATE(YEAR(E139),8,15),RIGHT(YEAR(E139)-1,2)&amp;"-"&amp;RIGHT(YEAR(E139),2),RIGHT(YEAR(E139),2)&amp;"-"&amp;RIGHT(YEAR(E139)+1,2)))</f>
        <v>-</v>
      </c>
    </row>
    <row r="140" customFormat="false" ht="17.35" hidden="false" customHeight="false" outlineLevel="0" collapsed="false">
      <c r="A140" s="20"/>
      <c r="B140" s="21"/>
      <c r="C140" s="21"/>
      <c r="D140" s="21"/>
      <c r="E140" s="21"/>
      <c r="F140" s="21"/>
      <c r="G140" s="21"/>
      <c r="H140" s="21"/>
      <c r="I140" s="23" t="n">
        <f aca="false">IF(A140="",0,VLOOKUP(A140,ListeEspece!B:C,2,FALSE()))</f>
        <v>0</v>
      </c>
      <c r="J140" s="24" t="str">
        <f aca="false">IF(E140="","-",IF(AND(DAY(E140)&lt;=15,ISODD(MONTH(E140))),CHOOSE(MONTH(E140),"P3","","P4","","P5","","P6","","P1","","P2"),IF(AND(DAY(E140)&gt;=15,ISEVEN(MONTH(E140))),CHOOSE(MONTH(E140),"","P4","","P5","","P6","","P1","","P2","","P3"),"hors protocole")))</f>
        <v>-</v>
      </c>
      <c r="K140" s="24" t="str">
        <f aca="false">IF(E140="","-",IF(E140&lt;DATE(YEAR(E140),8,15),RIGHT(YEAR(E140)-1,2)&amp;"-"&amp;RIGHT(YEAR(E140),2),RIGHT(YEAR(E140),2)&amp;"-"&amp;RIGHT(YEAR(E140)+1,2)))</f>
        <v>-</v>
      </c>
    </row>
    <row r="141" customFormat="false" ht="17.35" hidden="false" customHeight="false" outlineLevel="0" collapsed="false">
      <c r="A141" s="20"/>
      <c r="B141" s="21"/>
      <c r="C141" s="21"/>
      <c r="D141" s="21"/>
      <c r="E141" s="21"/>
      <c r="F141" s="21"/>
      <c r="G141" s="21"/>
      <c r="H141" s="21"/>
      <c r="I141" s="23" t="n">
        <f aca="false">IF(A141="",0,VLOOKUP(A141,ListeEspece!B:C,2,FALSE()))</f>
        <v>0</v>
      </c>
      <c r="J141" s="24" t="str">
        <f aca="false">IF(E141="","-",IF(AND(DAY(E141)&lt;=15,ISODD(MONTH(E141))),CHOOSE(MONTH(E141),"P3","","P4","","P5","","P6","","P1","","P2"),IF(AND(DAY(E141)&gt;=15,ISEVEN(MONTH(E141))),CHOOSE(MONTH(E141),"","P4","","P5","","P6","","P1","","P2","","P3"),"hors protocole")))</f>
        <v>-</v>
      </c>
      <c r="K141" s="24" t="str">
        <f aca="false">IF(E141="","-",IF(E141&lt;DATE(YEAR(E141),8,15),RIGHT(YEAR(E141)-1,2)&amp;"-"&amp;RIGHT(YEAR(E141),2),RIGHT(YEAR(E141),2)&amp;"-"&amp;RIGHT(YEAR(E141)+1,2)))</f>
        <v>-</v>
      </c>
    </row>
    <row r="142" customFormat="false" ht="17.35" hidden="false" customHeight="false" outlineLevel="0" collapsed="false">
      <c r="A142" s="20"/>
      <c r="B142" s="21"/>
      <c r="C142" s="21"/>
      <c r="D142" s="21"/>
      <c r="E142" s="21"/>
      <c r="F142" s="21"/>
      <c r="G142" s="21"/>
      <c r="H142" s="21"/>
      <c r="I142" s="23" t="n">
        <f aca="false">IF(A142="",0,VLOOKUP(A142,ListeEspece!B:C,2,FALSE()))</f>
        <v>0</v>
      </c>
      <c r="J142" s="24" t="str">
        <f aca="false">IF(E142="","-",IF(AND(DAY(E142)&lt;=15,ISODD(MONTH(E142))),CHOOSE(MONTH(E142),"P3","","P4","","P5","","P6","","P1","","P2"),IF(AND(DAY(E142)&gt;=15,ISEVEN(MONTH(E142))),CHOOSE(MONTH(E142),"","P4","","P5","","P6","","P1","","P2","","P3"),"hors protocole")))</f>
        <v>-</v>
      </c>
      <c r="K142" s="24" t="str">
        <f aca="false">IF(E142="","-",IF(E142&lt;DATE(YEAR(E142),8,15),RIGHT(YEAR(E142)-1,2)&amp;"-"&amp;RIGHT(YEAR(E142),2),RIGHT(YEAR(E142),2)&amp;"-"&amp;RIGHT(YEAR(E142)+1,2)))</f>
        <v>-</v>
      </c>
    </row>
    <row r="143" customFormat="false" ht="17.35" hidden="false" customHeight="false" outlineLevel="0" collapsed="false">
      <c r="A143" s="20"/>
      <c r="B143" s="21"/>
      <c r="C143" s="21"/>
      <c r="D143" s="21"/>
      <c r="E143" s="21"/>
      <c r="F143" s="21"/>
      <c r="G143" s="21"/>
      <c r="H143" s="21"/>
      <c r="I143" s="23" t="n">
        <f aca="false">IF(A143="",0,VLOOKUP(A143,ListeEspece!B:C,2,FALSE()))</f>
        <v>0</v>
      </c>
      <c r="J143" s="24" t="str">
        <f aca="false">IF(E143="","-",IF(AND(DAY(E143)&lt;=15,ISODD(MONTH(E143))),CHOOSE(MONTH(E143),"P3","","P4","","P5","","P6","","P1","","P2"),IF(AND(DAY(E143)&gt;=15,ISEVEN(MONTH(E143))),CHOOSE(MONTH(E143),"","P4","","P5","","P6","","P1","","P2","","P3"),"hors protocole")))</f>
        <v>-</v>
      </c>
      <c r="K143" s="24" t="str">
        <f aca="false">IF(E143="","-",IF(E143&lt;DATE(YEAR(E143),8,15),RIGHT(YEAR(E143)-1,2)&amp;"-"&amp;RIGHT(YEAR(E143),2),RIGHT(YEAR(E143),2)&amp;"-"&amp;RIGHT(YEAR(E143)+1,2)))</f>
        <v>-</v>
      </c>
    </row>
    <row r="144" customFormat="false" ht="17.35" hidden="false" customHeight="false" outlineLevel="0" collapsed="false">
      <c r="A144" s="20"/>
      <c r="B144" s="21"/>
      <c r="C144" s="21"/>
      <c r="D144" s="21"/>
      <c r="E144" s="21"/>
      <c r="F144" s="21"/>
      <c r="G144" s="21"/>
      <c r="H144" s="21"/>
      <c r="I144" s="23" t="n">
        <f aca="false">IF(A144="",0,VLOOKUP(A144,ListeEspece!B:C,2,FALSE()))</f>
        <v>0</v>
      </c>
      <c r="J144" s="24" t="str">
        <f aca="false">IF(E144="","-",IF(AND(DAY(E144)&lt;=15,ISODD(MONTH(E144))),CHOOSE(MONTH(E144),"P3","","P4","","P5","","P6","","P1","","P2"),IF(AND(DAY(E144)&gt;=15,ISEVEN(MONTH(E144))),CHOOSE(MONTH(E144),"","P4","","P5","","P6","","P1","","P2","","P3"),"hors protocole")))</f>
        <v>-</v>
      </c>
      <c r="K144" s="24" t="str">
        <f aca="false">IF(E144="","-",IF(E144&lt;DATE(YEAR(E144),8,15),RIGHT(YEAR(E144)-1,2)&amp;"-"&amp;RIGHT(YEAR(E144),2),RIGHT(YEAR(E144),2)&amp;"-"&amp;RIGHT(YEAR(E144)+1,2)))</f>
        <v>-</v>
      </c>
    </row>
    <row r="145" customFormat="false" ht="17.35" hidden="false" customHeight="false" outlineLevel="0" collapsed="false">
      <c r="A145" s="20"/>
      <c r="B145" s="21"/>
      <c r="C145" s="21"/>
      <c r="D145" s="21"/>
      <c r="E145" s="21"/>
      <c r="F145" s="21"/>
      <c r="G145" s="21"/>
      <c r="H145" s="21"/>
      <c r="I145" s="23" t="n">
        <f aca="false">IF(A145="",0,VLOOKUP(A145,ListeEspece!B:C,2,FALSE()))</f>
        <v>0</v>
      </c>
      <c r="J145" s="24" t="str">
        <f aca="false">IF(E145="","-",IF(AND(DAY(E145)&lt;=15,ISODD(MONTH(E145))),CHOOSE(MONTH(E145),"P3","","P4","","P5","","P6","","P1","","P2"),IF(AND(DAY(E145)&gt;=15,ISEVEN(MONTH(E145))),CHOOSE(MONTH(E145),"","P4","","P5","","P6","","P1","","P2","","P3"),"hors protocole")))</f>
        <v>-</v>
      </c>
      <c r="K145" s="24" t="str">
        <f aca="false">IF(E145="","-",IF(E145&lt;DATE(YEAR(E145),8,15),RIGHT(YEAR(E145)-1,2)&amp;"-"&amp;RIGHT(YEAR(E145),2),RIGHT(YEAR(E145),2)&amp;"-"&amp;RIGHT(YEAR(E145)+1,2)))</f>
        <v>-</v>
      </c>
    </row>
    <row r="146" customFormat="false" ht="17.35" hidden="false" customHeight="false" outlineLevel="0" collapsed="false">
      <c r="A146" s="20"/>
      <c r="B146" s="21"/>
      <c r="C146" s="21"/>
      <c r="D146" s="21"/>
      <c r="E146" s="21"/>
      <c r="F146" s="21"/>
      <c r="G146" s="21"/>
      <c r="H146" s="21"/>
      <c r="I146" s="23" t="n">
        <f aca="false">IF(A146="",0,VLOOKUP(A146,ListeEspece!B:C,2,FALSE()))</f>
        <v>0</v>
      </c>
      <c r="J146" s="24" t="str">
        <f aca="false">IF(E146="","-",IF(AND(DAY(E146)&lt;=15,ISODD(MONTH(E146))),CHOOSE(MONTH(E146),"P3","","P4","","P5","","P6","","P1","","P2"),IF(AND(DAY(E146)&gt;=15,ISEVEN(MONTH(E146))),CHOOSE(MONTH(E146),"","P4","","P5","","P6","","P1","","P2","","P3"),"hors protocole")))</f>
        <v>-</v>
      </c>
      <c r="K146" s="24" t="str">
        <f aca="false">IF(E146="","-",IF(E146&lt;DATE(YEAR(E146),8,15),RIGHT(YEAR(E146)-1,2)&amp;"-"&amp;RIGHT(YEAR(E146),2),RIGHT(YEAR(E146),2)&amp;"-"&amp;RIGHT(YEAR(E146)+1,2)))</f>
        <v>-</v>
      </c>
    </row>
    <row r="147" customFormat="false" ht="17.35" hidden="false" customHeight="false" outlineLevel="0" collapsed="false">
      <c r="A147" s="20"/>
      <c r="B147" s="21"/>
      <c r="C147" s="21"/>
      <c r="D147" s="21"/>
      <c r="E147" s="21"/>
      <c r="F147" s="21"/>
      <c r="G147" s="21"/>
      <c r="H147" s="21"/>
      <c r="I147" s="23" t="n">
        <f aca="false">IF(A147="",0,VLOOKUP(A147,ListeEspece!B:C,2,FALSE()))</f>
        <v>0</v>
      </c>
      <c r="J147" s="24" t="str">
        <f aca="false">IF(E147="","-",IF(AND(DAY(E147)&lt;=15,ISODD(MONTH(E147))),CHOOSE(MONTH(E147),"P3","","P4","","P5","","P6","","P1","","P2"),IF(AND(DAY(E147)&gt;=15,ISEVEN(MONTH(E147))),CHOOSE(MONTH(E147),"","P4","","P5","","P6","","P1","","P2","","P3"),"hors protocole")))</f>
        <v>-</v>
      </c>
      <c r="K147" s="24" t="str">
        <f aca="false">IF(E147="","-",IF(E147&lt;DATE(YEAR(E147),8,15),RIGHT(YEAR(E147)-1,2)&amp;"-"&amp;RIGHT(YEAR(E147),2),RIGHT(YEAR(E147),2)&amp;"-"&amp;RIGHT(YEAR(E147)+1,2)))</f>
        <v>-</v>
      </c>
    </row>
    <row r="148" customFormat="false" ht="17.35" hidden="false" customHeight="false" outlineLevel="0" collapsed="false">
      <c r="A148" s="20"/>
      <c r="B148" s="21"/>
      <c r="C148" s="21"/>
      <c r="D148" s="21"/>
      <c r="E148" s="21"/>
      <c r="F148" s="21"/>
      <c r="G148" s="21"/>
      <c r="H148" s="21"/>
      <c r="I148" s="23" t="n">
        <f aca="false">IF(A148="",0,VLOOKUP(A148,ListeEspece!B:C,2,FALSE()))</f>
        <v>0</v>
      </c>
      <c r="J148" s="24" t="str">
        <f aca="false">IF(E148="","-",IF(AND(DAY(E148)&lt;=15,ISODD(MONTH(E148))),CHOOSE(MONTH(E148),"P3","","P4","","P5","","P6","","P1","","P2"),IF(AND(DAY(E148)&gt;=15,ISEVEN(MONTH(E148))),CHOOSE(MONTH(E148),"","P4","","P5","","P6","","P1","","P2","","P3"),"hors protocole")))</f>
        <v>-</v>
      </c>
      <c r="K148" s="24" t="str">
        <f aca="false">IF(E148="","-",IF(E148&lt;DATE(YEAR(E148),8,15),RIGHT(YEAR(E148)-1,2)&amp;"-"&amp;RIGHT(YEAR(E148),2),RIGHT(YEAR(E148),2)&amp;"-"&amp;RIGHT(YEAR(E148)+1,2)))</f>
        <v>-</v>
      </c>
    </row>
    <row r="149" customFormat="false" ht="17.35" hidden="false" customHeight="false" outlineLevel="0" collapsed="false">
      <c r="A149" s="20"/>
      <c r="B149" s="21"/>
      <c r="C149" s="21"/>
      <c r="D149" s="21"/>
      <c r="E149" s="21"/>
      <c r="F149" s="21"/>
      <c r="G149" s="21"/>
      <c r="H149" s="21"/>
      <c r="I149" s="23" t="n">
        <f aca="false">IF(A149="",0,VLOOKUP(A149,ListeEspece!B:C,2,FALSE()))</f>
        <v>0</v>
      </c>
      <c r="J149" s="24" t="str">
        <f aca="false">IF(E149="","-",IF(AND(DAY(E149)&lt;=15,ISODD(MONTH(E149))),CHOOSE(MONTH(E149),"P3","","P4","","P5","","P6","","P1","","P2"),IF(AND(DAY(E149)&gt;=15,ISEVEN(MONTH(E149))),CHOOSE(MONTH(E149),"","P4","","P5","","P6","","P1","","P2","","P3"),"hors protocole")))</f>
        <v>-</v>
      </c>
      <c r="K149" s="24" t="str">
        <f aca="false">IF(E149="","-",IF(E149&lt;DATE(YEAR(E149),8,15),RIGHT(YEAR(E149)-1,2)&amp;"-"&amp;RIGHT(YEAR(E149),2),RIGHT(YEAR(E149),2)&amp;"-"&amp;RIGHT(YEAR(E149)+1,2)))</f>
        <v>-</v>
      </c>
    </row>
    <row r="150" customFormat="false" ht="17.35" hidden="false" customHeight="false" outlineLevel="0" collapsed="false">
      <c r="A150" s="20"/>
      <c r="B150" s="21"/>
      <c r="C150" s="21"/>
      <c r="D150" s="21"/>
      <c r="E150" s="21"/>
      <c r="F150" s="21"/>
      <c r="G150" s="21"/>
      <c r="H150" s="21"/>
      <c r="I150" s="23" t="n">
        <f aca="false">IF(A150="",0,VLOOKUP(A150,ListeEspece!B:C,2,FALSE()))</f>
        <v>0</v>
      </c>
      <c r="J150" s="24" t="str">
        <f aca="false">IF(E150="","-",IF(AND(DAY(E150)&lt;=15,ISODD(MONTH(E150))),CHOOSE(MONTH(E150),"P3","","P4","","P5","","P6","","P1","","P2"),IF(AND(DAY(E150)&gt;=15,ISEVEN(MONTH(E150))),CHOOSE(MONTH(E150),"","P4","","P5","","P6","","P1","","P2","","P3"),"hors protocole")))</f>
        <v>-</v>
      </c>
      <c r="K150" s="24" t="str">
        <f aca="false">IF(E150="","-",IF(E150&lt;DATE(YEAR(E150),8,15),RIGHT(YEAR(E150)-1,2)&amp;"-"&amp;RIGHT(YEAR(E150),2),RIGHT(YEAR(E150),2)&amp;"-"&amp;RIGHT(YEAR(E150)+1,2)))</f>
        <v>-</v>
      </c>
    </row>
    <row r="151" customFormat="false" ht="17.35" hidden="false" customHeight="false" outlineLevel="0" collapsed="false">
      <c r="A151" s="20"/>
      <c r="B151" s="21"/>
      <c r="C151" s="21"/>
      <c r="D151" s="21"/>
      <c r="E151" s="21"/>
      <c r="F151" s="21"/>
      <c r="G151" s="21"/>
      <c r="H151" s="21"/>
      <c r="I151" s="23" t="n">
        <f aca="false">IF(A151="",0,VLOOKUP(A151,ListeEspece!B:C,2,FALSE()))</f>
        <v>0</v>
      </c>
      <c r="J151" s="24" t="str">
        <f aca="false">IF(E151="","-",IF(AND(DAY(E151)&lt;=15,ISODD(MONTH(E151))),CHOOSE(MONTH(E151),"P3","","P4","","P5","","P6","","P1","","P2"),IF(AND(DAY(E151)&gt;=15,ISEVEN(MONTH(E151))),CHOOSE(MONTH(E151),"","P4","","P5","","P6","","P1","","P2","","P3"),"hors protocole")))</f>
        <v>-</v>
      </c>
      <c r="K151" s="24" t="str">
        <f aca="false">IF(E151="","-",IF(E151&lt;DATE(YEAR(E151),8,15),RIGHT(YEAR(E151)-1,2)&amp;"-"&amp;RIGHT(YEAR(E151),2),RIGHT(YEAR(E151),2)&amp;"-"&amp;RIGHT(YEAR(E151)+1,2)))</f>
        <v>-</v>
      </c>
    </row>
    <row r="152" customFormat="false" ht="17.35" hidden="false" customHeight="false" outlineLevel="0" collapsed="false">
      <c r="A152" s="20"/>
      <c r="B152" s="21"/>
      <c r="C152" s="21"/>
      <c r="D152" s="21"/>
      <c r="E152" s="21"/>
      <c r="F152" s="21"/>
      <c r="G152" s="21"/>
      <c r="H152" s="21"/>
      <c r="I152" s="23" t="n">
        <f aca="false">IF(A152="",0,VLOOKUP(A152,ListeEspece!B:C,2,FALSE()))</f>
        <v>0</v>
      </c>
      <c r="J152" s="24" t="str">
        <f aca="false">IF(E152="","-",IF(AND(DAY(E152)&lt;=15,ISODD(MONTH(E152))),CHOOSE(MONTH(E152),"P3","","P4","","P5","","P6","","P1","","P2"),IF(AND(DAY(E152)&gt;=15,ISEVEN(MONTH(E152))),CHOOSE(MONTH(E152),"","P4","","P5","","P6","","P1","","P2","","P3"),"hors protocole")))</f>
        <v>-</v>
      </c>
      <c r="K152" s="24" t="str">
        <f aca="false">IF(E152="","-",IF(E152&lt;DATE(YEAR(E152),8,15),RIGHT(YEAR(E152)-1,2)&amp;"-"&amp;RIGHT(YEAR(E152),2),RIGHT(YEAR(E152),2)&amp;"-"&amp;RIGHT(YEAR(E152)+1,2)))</f>
        <v>-</v>
      </c>
    </row>
    <row r="153" customFormat="false" ht="17.35" hidden="false" customHeight="false" outlineLevel="0" collapsed="false">
      <c r="A153" s="20"/>
      <c r="B153" s="21"/>
      <c r="C153" s="21"/>
      <c r="D153" s="21"/>
      <c r="E153" s="21"/>
      <c r="F153" s="21"/>
      <c r="G153" s="21"/>
      <c r="H153" s="21"/>
      <c r="I153" s="23" t="n">
        <f aca="false">IF(A153="",0,VLOOKUP(A153,ListeEspece!B:C,2,FALSE()))</f>
        <v>0</v>
      </c>
      <c r="J153" s="24" t="str">
        <f aca="false">IF(E153="","-",IF(AND(DAY(E153)&lt;=15,ISODD(MONTH(E153))),CHOOSE(MONTH(E153),"P3","","P4","","P5","","P6","","P1","","P2"),IF(AND(DAY(E153)&gt;=15,ISEVEN(MONTH(E153))),CHOOSE(MONTH(E153),"","P4","","P5","","P6","","P1","","P2","","P3"),"hors protocole")))</f>
        <v>-</v>
      </c>
      <c r="K153" s="24" t="str">
        <f aca="false">IF(E153="","-",IF(E153&lt;DATE(YEAR(E153),8,15),RIGHT(YEAR(E153)-1,2)&amp;"-"&amp;RIGHT(YEAR(E153),2),RIGHT(YEAR(E153),2)&amp;"-"&amp;RIGHT(YEAR(E153)+1,2)))</f>
        <v>-</v>
      </c>
    </row>
    <row r="154" customFormat="false" ht="17.35" hidden="false" customHeight="false" outlineLevel="0" collapsed="false">
      <c r="A154" s="20"/>
      <c r="B154" s="21"/>
      <c r="C154" s="21"/>
      <c r="D154" s="21"/>
      <c r="E154" s="21"/>
      <c r="F154" s="21"/>
      <c r="G154" s="21"/>
      <c r="H154" s="21"/>
      <c r="I154" s="23" t="n">
        <f aca="false">IF(A154="",0,VLOOKUP(A154,ListeEspece!B:C,2,FALSE()))</f>
        <v>0</v>
      </c>
      <c r="J154" s="24" t="str">
        <f aca="false">IF(E154="","-",IF(AND(DAY(E154)&lt;=15,ISODD(MONTH(E154))),CHOOSE(MONTH(E154),"P3","","P4","","P5","","P6","","P1","","P2"),IF(AND(DAY(E154)&gt;=15,ISEVEN(MONTH(E154))),CHOOSE(MONTH(E154),"","P4","","P5","","P6","","P1","","P2","","P3"),"hors protocole")))</f>
        <v>-</v>
      </c>
      <c r="K154" s="24" t="str">
        <f aca="false">IF(E154="","-",IF(E154&lt;DATE(YEAR(E154),8,15),RIGHT(YEAR(E154)-1,2)&amp;"-"&amp;RIGHT(YEAR(E154),2),RIGHT(YEAR(E154),2)&amp;"-"&amp;RIGHT(YEAR(E154)+1,2)))</f>
        <v>-</v>
      </c>
    </row>
    <row r="155" customFormat="false" ht="17.35" hidden="false" customHeight="false" outlineLevel="0" collapsed="false">
      <c r="A155" s="20"/>
      <c r="B155" s="21"/>
      <c r="C155" s="21"/>
      <c r="D155" s="21"/>
      <c r="E155" s="21"/>
      <c r="F155" s="21"/>
      <c r="G155" s="21"/>
      <c r="H155" s="21"/>
      <c r="I155" s="23" t="n">
        <f aca="false">IF(A155="",0,VLOOKUP(A155,ListeEspece!B:C,2,FALSE()))</f>
        <v>0</v>
      </c>
      <c r="J155" s="24" t="str">
        <f aca="false">IF(E155="","-",IF(AND(DAY(E155)&lt;=15,ISODD(MONTH(E155))),CHOOSE(MONTH(E155),"P3","","P4","","P5","","P6","","P1","","P2"),IF(AND(DAY(E155)&gt;=15,ISEVEN(MONTH(E155))),CHOOSE(MONTH(E155),"","P4","","P5","","P6","","P1","","P2","","P3"),"hors protocole")))</f>
        <v>-</v>
      </c>
      <c r="K155" s="24" t="str">
        <f aca="false">IF(E155="","-",IF(E155&lt;DATE(YEAR(E155),8,15),RIGHT(YEAR(E155)-1,2)&amp;"-"&amp;RIGHT(YEAR(E155),2),RIGHT(YEAR(E155),2)&amp;"-"&amp;RIGHT(YEAR(E155)+1,2)))</f>
        <v>-</v>
      </c>
    </row>
    <row r="156" customFormat="false" ht="17.35" hidden="false" customHeight="false" outlineLevel="0" collapsed="false">
      <c r="A156" s="20"/>
      <c r="B156" s="21"/>
      <c r="C156" s="21"/>
      <c r="D156" s="21"/>
      <c r="E156" s="21"/>
      <c r="F156" s="21"/>
      <c r="G156" s="21"/>
      <c r="H156" s="21"/>
      <c r="I156" s="23" t="n">
        <f aca="false">IF(A156="",0,VLOOKUP(A156,ListeEspece!B:C,2,FALSE()))</f>
        <v>0</v>
      </c>
      <c r="J156" s="24" t="str">
        <f aca="false">IF(E156="","-",IF(AND(DAY(E156)&lt;=15,ISODD(MONTH(E156))),CHOOSE(MONTH(E156),"P3","","P4","","P5","","P6","","P1","","P2"),IF(AND(DAY(E156)&gt;=15,ISEVEN(MONTH(E156))),CHOOSE(MONTH(E156),"","P4","","P5","","P6","","P1","","P2","","P3"),"hors protocole")))</f>
        <v>-</v>
      </c>
      <c r="K156" s="24" t="str">
        <f aca="false">IF(E156="","-",IF(E156&lt;DATE(YEAR(E156),8,15),RIGHT(YEAR(E156)-1,2)&amp;"-"&amp;RIGHT(YEAR(E156),2),RIGHT(YEAR(E156),2)&amp;"-"&amp;RIGHT(YEAR(E156)+1,2)))</f>
        <v>-</v>
      </c>
    </row>
    <row r="157" customFormat="false" ht="17.35" hidden="false" customHeight="false" outlineLevel="0" collapsed="false">
      <c r="A157" s="20"/>
      <c r="B157" s="21"/>
      <c r="C157" s="21"/>
      <c r="D157" s="21"/>
      <c r="E157" s="21"/>
      <c r="F157" s="21"/>
      <c r="G157" s="21"/>
      <c r="H157" s="21"/>
      <c r="I157" s="23" t="n">
        <f aca="false">IF(A157="",0,VLOOKUP(A157,ListeEspece!B:C,2,FALSE()))</f>
        <v>0</v>
      </c>
      <c r="J157" s="24" t="str">
        <f aca="false">IF(E157="","-",IF(AND(DAY(E157)&lt;=15,ISODD(MONTH(E157))),CHOOSE(MONTH(E157),"P3","","P4","","P5","","P6","","P1","","P2"),IF(AND(DAY(E157)&gt;=15,ISEVEN(MONTH(E157))),CHOOSE(MONTH(E157),"","P4","","P5","","P6","","P1","","P2","","P3"),"hors protocole")))</f>
        <v>-</v>
      </c>
      <c r="K157" s="24" t="str">
        <f aca="false">IF(E157="","-",IF(E157&lt;DATE(YEAR(E157),8,15),RIGHT(YEAR(E157)-1,2)&amp;"-"&amp;RIGHT(YEAR(E157),2),RIGHT(YEAR(E157),2)&amp;"-"&amp;RIGHT(YEAR(E157)+1,2)))</f>
        <v>-</v>
      </c>
    </row>
    <row r="158" customFormat="false" ht="17.35" hidden="false" customHeight="false" outlineLevel="0" collapsed="false">
      <c r="A158" s="20"/>
      <c r="B158" s="21"/>
      <c r="C158" s="21"/>
      <c r="D158" s="21"/>
      <c r="E158" s="21"/>
      <c r="F158" s="21"/>
      <c r="G158" s="21"/>
      <c r="H158" s="21"/>
      <c r="I158" s="23" t="n">
        <f aca="false">IF(A158="",0,VLOOKUP(A158,ListeEspece!B:C,2,FALSE()))</f>
        <v>0</v>
      </c>
      <c r="J158" s="24" t="str">
        <f aca="false">IF(E158="","-",IF(AND(DAY(E158)&lt;=15,ISODD(MONTH(E158))),CHOOSE(MONTH(E158),"P3","","P4","","P5","","P6","","P1","","P2"),IF(AND(DAY(E158)&gt;=15,ISEVEN(MONTH(E158))),CHOOSE(MONTH(E158),"","P4","","P5","","P6","","P1","","P2","","P3"),"hors protocole")))</f>
        <v>-</v>
      </c>
      <c r="K158" s="24" t="str">
        <f aca="false">IF(E158="","-",IF(E158&lt;DATE(YEAR(E158),8,15),RIGHT(YEAR(E158)-1,2)&amp;"-"&amp;RIGHT(YEAR(E158),2),RIGHT(YEAR(E158),2)&amp;"-"&amp;RIGHT(YEAR(E158)+1,2)))</f>
        <v>-</v>
      </c>
    </row>
    <row r="159" customFormat="false" ht="17.35" hidden="false" customHeight="false" outlineLevel="0" collapsed="false">
      <c r="A159" s="20"/>
      <c r="B159" s="21"/>
      <c r="C159" s="21"/>
      <c r="D159" s="21"/>
      <c r="E159" s="21"/>
      <c r="F159" s="21"/>
      <c r="G159" s="21"/>
      <c r="H159" s="21"/>
      <c r="I159" s="23" t="n">
        <f aca="false">IF(A159="",0,VLOOKUP(A159,ListeEspece!B:C,2,FALSE()))</f>
        <v>0</v>
      </c>
      <c r="J159" s="24" t="str">
        <f aca="false">IF(E159="","-",IF(AND(DAY(E159)&lt;=15,ISODD(MONTH(E159))),CHOOSE(MONTH(E159),"P3","","P4","","P5","","P6","","P1","","P2"),IF(AND(DAY(E159)&gt;=15,ISEVEN(MONTH(E159))),CHOOSE(MONTH(E159),"","P4","","P5","","P6","","P1","","P2","","P3"),"hors protocole")))</f>
        <v>-</v>
      </c>
      <c r="K159" s="24" t="str">
        <f aca="false">IF(E159="","-",IF(E159&lt;DATE(YEAR(E159),8,15),RIGHT(YEAR(E159)-1,2)&amp;"-"&amp;RIGHT(YEAR(E159),2),RIGHT(YEAR(E159),2)&amp;"-"&amp;RIGHT(YEAR(E159)+1,2)))</f>
        <v>-</v>
      </c>
    </row>
    <row r="160" customFormat="false" ht="17.35" hidden="false" customHeight="false" outlineLevel="0" collapsed="false">
      <c r="A160" s="20"/>
      <c r="B160" s="21"/>
      <c r="C160" s="21"/>
      <c r="D160" s="21"/>
      <c r="E160" s="21"/>
      <c r="F160" s="21"/>
      <c r="G160" s="21"/>
      <c r="H160" s="21"/>
      <c r="I160" s="23" t="n">
        <f aca="false">IF(A160="",0,VLOOKUP(A160,ListeEspece!B:C,2,FALSE()))</f>
        <v>0</v>
      </c>
      <c r="J160" s="24" t="str">
        <f aca="false">IF(E160="","-",IF(AND(DAY(E160)&lt;=15,ISODD(MONTH(E160))),CHOOSE(MONTH(E160),"P3","","P4","","P5","","P6","","P1","","P2"),IF(AND(DAY(E160)&gt;=15,ISEVEN(MONTH(E160))),CHOOSE(MONTH(E160),"","P4","","P5","","P6","","P1","","P2","","P3"),"hors protocole")))</f>
        <v>-</v>
      </c>
      <c r="K160" s="24" t="str">
        <f aca="false">IF(E160="","-",IF(E160&lt;DATE(YEAR(E160),8,15),RIGHT(YEAR(E160)-1,2)&amp;"-"&amp;RIGHT(YEAR(E160),2),RIGHT(YEAR(E160),2)&amp;"-"&amp;RIGHT(YEAR(E160)+1,2)))</f>
        <v>-</v>
      </c>
    </row>
    <row r="161" customFormat="false" ht="17.35" hidden="false" customHeight="false" outlineLevel="0" collapsed="false">
      <c r="A161" s="20"/>
      <c r="B161" s="21"/>
      <c r="C161" s="21"/>
      <c r="D161" s="21"/>
      <c r="E161" s="21"/>
      <c r="F161" s="21"/>
      <c r="G161" s="21"/>
      <c r="H161" s="21"/>
      <c r="I161" s="23" t="n">
        <f aca="false">IF(A161="",0,VLOOKUP(A161,ListeEspece!B:C,2,FALSE()))</f>
        <v>0</v>
      </c>
      <c r="J161" s="24" t="str">
        <f aca="false">IF(E161="","-",IF(AND(DAY(E161)&lt;=15,ISODD(MONTH(E161))),CHOOSE(MONTH(E161),"P3","","P4","","P5","","P6","","P1","","P2"),IF(AND(DAY(E161)&gt;=15,ISEVEN(MONTH(E161))),CHOOSE(MONTH(E161),"","P4","","P5","","P6","","P1","","P2","","P3"),"hors protocole")))</f>
        <v>-</v>
      </c>
      <c r="K161" s="24" t="str">
        <f aca="false">IF(E161="","-",IF(E161&lt;DATE(YEAR(E161),8,15),RIGHT(YEAR(E161)-1,2)&amp;"-"&amp;RIGHT(YEAR(E161),2),RIGHT(YEAR(E161),2)&amp;"-"&amp;RIGHT(YEAR(E161)+1,2)))</f>
        <v>-</v>
      </c>
    </row>
    <row r="162" customFormat="false" ht="17.35" hidden="false" customHeight="false" outlineLevel="0" collapsed="false">
      <c r="A162" s="20"/>
      <c r="B162" s="21"/>
      <c r="C162" s="21"/>
      <c r="D162" s="21"/>
      <c r="E162" s="21"/>
      <c r="F162" s="21"/>
      <c r="G162" s="21"/>
      <c r="H162" s="21"/>
      <c r="I162" s="23" t="n">
        <f aca="false">IF(A162="",0,VLOOKUP(A162,ListeEspece!B:C,2,FALSE()))</f>
        <v>0</v>
      </c>
      <c r="J162" s="24" t="str">
        <f aca="false">IF(E162="","-",IF(AND(DAY(E162)&lt;=15,ISODD(MONTH(E162))),CHOOSE(MONTH(E162),"P3","","P4","","P5","","P6","","P1","","P2"),IF(AND(DAY(E162)&gt;=15,ISEVEN(MONTH(E162))),CHOOSE(MONTH(E162),"","P4","","P5","","P6","","P1","","P2","","P3"),"hors protocole")))</f>
        <v>-</v>
      </c>
      <c r="K162" s="24" t="str">
        <f aca="false">IF(E162="","-",IF(E162&lt;DATE(YEAR(E162),8,15),RIGHT(YEAR(E162)-1,2)&amp;"-"&amp;RIGHT(YEAR(E162),2),RIGHT(YEAR(E162),2)&amp;"-"&amp;RIGHT(YEAR(E162)+1,2)))</f>
        <v>-</v>
      </c>
    </row>
    <row r="163" customFormat="false" ht="17.35" hidden="false" customHeight="false" outlineLevel="0" collapsed="false">
      <c r="A163" s="20"/>
      <c r="B163" s="21"/>
      <c r="C163" s="21"/>
      <c r="D163" s="21"/>
      <c r="E163" s="21"/>
      <c r="F163" s="21"/>
      <c r="G163" s="21"/>
      <c r="H163" s="21"/>
      <c r="I163" s="23" t="n">
        <f aca="false">IF(A163="",0,VLOOKUP(A163,ListeEspece!B:C,2,FALSE()))</f>
        <v>0</v>
      </c>
      <c r="J163" s="24" t="str">
        <f aca="false">IF(E163="","-",IF(AND(DAY(E163)&lt;=15,ISODD(MONTH(E163))),CHOOSE(MONTH(E163),"P3","","P4","","P5","","P6","","P1","","P2"),IF(AND(DAY(E163)&gt;=15,ISEVEN(MONTH(E163))),CHOOSE(MONTH(E163),"","P4","","P5","","P6","","P1","","P2","","P3"),"hors protocole")))</f>
        <v>-</v>
      </c>
      <c r="K163" s="24" t="str">
        <f aca="false">IF(E163="","-",IF(E163&lt;DATE(YEAR(E163),8,15),RIGHT(YEAR(E163)-1,2)&amp;"-"&amp;RIGHT(YEAR(E163),2),RIGHT(YEAR(E163),2)&amp;"-"&amp;RIGHT(YEAR(E163)+1,2)))</f>
        <v>-</v>
      </c>
    </row>
    <row r="164" customFormat="false" ht="17.35" hidden="false" customHeight="false" outlineLevel="0" collapsed="false">
      <c r="A164" s="20"/>
      <c r="B164" s="21"/>
      <c r="C164" s="21"/>
      <c r="D164" s="21"/>
      <c r="E164" s="21"/>
      <c r="F164" s="21"/>
      <c r="G164" s="21"/>
      <c r="H164" s="21"/>
      <c r="I164" s="23" t="n">
        <f aca="false">IF(A164="",0,VLOOKUP(A164,ListeEspece!B:C,2,FALSE()))</f>
        <v>0</v>
      </c>
      <c r="J164" s="24" t="str">
        <f aca="false">IF(E164="","-",IF(AND(DAY(E164)&lt;=15,ISODD(MONTH(E164))),CHOOSE(MONTH(E164),"P3","","P4","","P5","","P6","","P1","","P2"),IF(AND(DAY(E164)&gt;=15,ISEVEN(MONTH(E164))),CHOOSE(MONTH(E164),"","P4","","P5","","P6","","P1","","P2","","P3"),"hors protocole")))</f>
        <v>-</v>
      </c>
      <c r="K164" s="24" t="str">
        <f aca="false">IF(E164="","-",IF(E164&lt;DATE(YEAR(E164),8,15),RIGHT(YEAR(E164)-1,2)&amp;"-"&amp;RIGHT(YEAR(E164),2),RIGHT(YEAR(E164),2)&amp;"-"&amp;RIGHT(YEAR(E164)+1,2)))</f>
        <v>-</v>
      </c>
    </row>
    <row r="165" customFormat="false" ht="17.35" hidden="false" customHeight="false" outlineLevel="0" collapsed="false">
      <c r="A165" s="20"/>
      <c r="B165" s="21"/>
      <c r="C165" s="21"/>
      <c r="D165" s="21"/>
      <c r="E165" s="21"/>
      <c r="F165" s="21"/>
      <c r="G165" s="21"/>
      <c r="H165" s="21"/>
      <c r="I165" s="23" t="n">
        <f aca="false">IF(A165="",0,VLOOKUP(A165,ListeEspece!B:C,2,FALSE()))</f>
        <v>0</v>
      </c>
      <c r="J165" s="24" t="str">
        <f aca="false">IF(E165="","-",IF(AND(DAY(E165)&lt;=15,ISODD(MONTH(E165))),CHOOSE(MONTH(E165),"P3","","P4","","P5","","P6","","P1","","P2"),IF(AND(DAY(E165)&gt;=15,ISEVEN(MONTH(E165))),CHOOSE(MONTH(E165),"","P4","","P5","","P6","","P1","","P2","","P3"),"hors protocole")))</f>
        <v>-</v>
      </c>
      <c r="K165" s="24" t="str">
        <f aca="false">IF(E165="","-",IF(E165&lt;DATE(YEAR(E165),8,15),RIGHT(YEAR(E165)-1,2)&amp;"-"&amp;RIGHT(YEAR(E165),2),RIGHT(YEAR(E165),2)&amp;"-"&amp;RIGHT(YEAR(E165)+1,2)))</f>
        <v>-</v>
      </c>
    </row>
    <row r="166" customFormat="false" ht="17.35" hidden="false" customHeight="false" outlineLevel="0" collapsed="false">
      <c r="A166" s="20"/>
      <c r="B166" s="21"/>
      <c r="C166" s="21"/>
      <c r="D166" s="21"/>
      <c r="E166" s="21"/>
      <c r="F166" s="21"/>
      <c r="G166" s="21"/>
      <c r="H166" s="21"/>
      <c r="I166" s="23" t="n">
        <f aca="false">IF(A166="",0,VLOOKUP(A166,ListeEspece!B:C,2,FALSE()))</f>
        <v>0</v>
      </c>
      <c r="J166" s="24" t="str">
        <f aca="false">IF(E166="","-",IF(AND(DAY(E166)&lt;=15,ISODD(MONTH(E166))),CHOOSE(MONTH(E166),"P3","","P4","","P5","","P6","","P1","","P2"),IF(AND(DAY(E166)&gt;=15,ISEVEN(MONTH(E166))),CHOOSE(MONTH(E166),"","P4","","P5","","P6","","P1","","P2","","P3"),"hors protocole")))</f>
        <v>-</v>
      </c>
      <c r="K166" s="24" t="str">
        <f aca="false">IF(E166="","-",IF(E166&lt;DATE(YEAR(E166),8,15),RIGHT(YEAR(E166)-1,2)&amp;"-"&amp;RIGHT(YEAR(E166),2),RIGHT(YEAR(E166),2)&amp;"-"&amp;RIGHT(YEAR(E166)+1,2)))</f>
        <v>-</v>
      </c>
    </row>
    <row r="167" customFormat="false" ht="17.35" hidden="false" customHeight="false" outlineLevel="0" collapsed="false">
      <c r="A167" s="20"/>
      <c r="B167" s="21"/>
      <c r="C167" s="21"/>
      <c r="D167" s="21"/>
      <c r="E167" s="21"/>
      <c r="F167" s="21"/>
      <c r="G167" s="21"/>
      <c r="H167" s="21"/>
      <c r="I167" s="23" t="n">
        <f aca="false">IF(A167="",0,VLOOKUP(A167,ListeEspece!B:C,2,FALSE()))</f>
        <v>0</v>
      </c>
      <c r="J167" s="24" t="str">
        <f aca="false">IF(E167="","-",IF(AND(DAY(E167)&lt;=15,ISODD(MONTH(E167))),CHOOSE(MONTH(E167),"P3","","P4","","P5","","P6","","P1","","P2"),IF(AND(DAY(E167)&gt;=15,ISEVEN(MONTH(E167))),CHOOSE(MONTH(E167),"","P4","","P5","","P6","","P1","","P2","","P3"),"hors protocole")))</f>
        <v>-</v>
      </c>
      <c r="K167" s="24" t="str">
        <f aca="false">IF(E167="","-",IF(E167&lt;DATE(YEAR(E167),8,15),RIGHT(YEAR(E167)-1,2)&amp;"-"&amp;RIGHT(YEAR(E167),2),RIGHT(YEAR(E167),2)&amp;"-"&amp;RIGHT(YEAR(E167)+1,2)))</f>
        <v>-</v>
      </c>
    </row>
    <row r="168" customFormat="false" ht="17.35" hidden="false" customHeight="false" outlineLevel="0" collapsed="false">
      <c r="A168" s="20"/>
      <c r="B168" s="21"/>
      <c r="C168" s="21"/>
      <c r="D168" s="21"/>
      <c r="E168" s="21"/>
      <c r="F168" s="21"/>
      <c r="G168" s="21"/>
      <c r="H168" s="21"/>
      <c r="I168" s="23" t="n">
        <f aca="false">IF(A168="",0,VLOOKUP(A168,ListeEspece!B:C,2,FALSE()))</f>
        <v>0</v>
      </c>
      <c r="J168" s="24" t="str">
        <f aca="false">IF(E168="","-",IF(AND(DAY(E168)&lt;=15,ISODD(MONTH(E168))),CHOOSE(MONTH(E168),"P3","","P4","","P5","","P6","","P1","","P2"),IF(AND(DAY(E168)&gt;=15,ISEVEN(MONTH(E168))),CHOOSE(MONTH(E168),"","P4","","P5","","P6","","P1","","P2","","P3"),"hors protocole")))</f>
        <v>-</v>
      </c>
      <c r="K168" s="24" t="str">
        <f aca="false">IF(E168="","-",IF(E168&lt;DATE(YEAR(E168),8,15),RIGHT(YEAR(E168)-1,2)&amp;"-"&amp;RIGHT(YEAR(E168),2),RIGHT(YEAR(E168),2)&amp;"-"&amp;RIGHT(YEAR(E168)+1,2)))</f>
        <v>-</v>
      </c>
    </row>
    <row r="169" customFormat="false" ht="17.35" hidden="false" customHeight="false" outlineLevel="0" collapsed="false">
      <c r="A169" s="20"/>
      <c r="B169" s="21"/>
      <c r="C169" s="21"/>
      <c r="D169" s="21"/>
      <c r="E169" s="21"/>
      <c r="F169" s="21"/>
      <c r="G169" s="21"/>
      <c r="H169" s="21"/>
      <c r="I169" s="23" t="n">
        <f aca="false">IF(A169="",0,VLOOKUP(A169,ListeEspece!B:C,2,FALSE()))</f>
        <v>0</v>
      </c>
      <c r="J169" s="24" t="str">
        <f aca="false">IF(E169="","-",IF(AND(DAY(E169)&lt;=15,ISODD(MONTH(E169))),CHOOSE(MONTH(E169),"P3","","P4","","P5","","P6","","P1","","P2"),IF(AND(DAY(E169)&gt;=15,ISEVEN(MONTH(E169))),CHOOSE(MONTH(E169),"","P4","","P5","","P6","","P1","","P2","","P3"),"hors protocole")))</f>
        <v>-</v>
      </c>
      <c r="K169" s="24" t="str">
        <f aca="false">IF(E169="","-",IF(E169&lt;DATE(YEAR(E169),8,15),RIGHT(YEAR(E169)-1,2)&amp;"-"&amp;RIGHT(YEAR(E169),2),RIGHT(YEAR(E169),2)&amp;"-"&amp;RIGHT(YEAR(E169)+1,2)))</f>
        <v>-</v>
      </c>
    </row>
    <row r="170" customFormat="false" ht="17.35" hidden="false" customHeight="false" outlineLevel="0" collapsed="false">
      <c r="A170" s="20"/>
      <c r="B170" s="21"/>
      <c r="C170" s="21"/>
      <c r="D170" s="21"/>
      <c r="E170" s="21"/>
      <c r="F170" s="21"/>
      <c r="G170" s="21"/>
      <c r="H170" s="21"/>
      <c r="I170" s="23" t="n">
        <f aca="false">IF(A170="",0,VLOOKUP(A170,ListeEspece!B:C,2,FALSE()))</f>
        <v>0</v>
      </c>
      <c r="J170" s="24" t="str">
        <f aca="false">IF(E170="","-",IF(AND(DAY(E170)&lt;=15,ISODD(MONTH(E170))),CHOOSE(MONTH(E170),"P3","","P4","","P5","","P6","","P1","","P2"),IF(AND(DAY(E170)&gt;=15,ISEVEN(MONTH(E170))),CHOOSE(MONTH(E170),"","P4","","P5","","P6","","P1","","P2","","P3"),"hors protocole")))</f>
        <v>-</v>
      </c>
      <c r="K170" s="24" t="str">
        <f aca="false">IF(E170="","-",IF(E170&lt;DATE(YEAR(E170),8,15),RIGHT(YEAR(E170)-1,2)&amp;"-"&amp;RIGHT(YEAR(E170),2),RIGHT(YEAR(E170),2)&amp;"-"&amp;RIGHT(YEAR(E170)+1,2)))</f>
        <v>-</v>
      </c>
    </row>
    <row r="171" customFormat="false" ht="17.35" hidden="false" customHeight="false" outlineLevel="0" collapsed="false">
      <c r="A171" s="20"/>
      <c r="B171" s="21"/>
      <c r="C171" s="21"/>
      <c r="D171" s="21"/>
      <c r="E171" s="21"/>
      <c r="F171" s="21"/>
      <c r="G171" s="21"/>
      <c r="H171" s="21"/>
      <c r="I171" s="23" t="n">
        <f aca="false">IF(A171="",0,VLOOKUP(A171,ListeEspece!B:C,2,FALSE()))</f>
        <v>0</v>
      </c>
      <c r="J171" s="24" t="str">
        <f aca="false">IF(E171="","-",IF(AND(DAY(E171)&lt;=15,ISODD(MONTH(E171))),CHOOSE(MONTH(E171),"P3","","P4","","P5","","P6","","P1","","P2"),IF(AND(DAY(E171)&gt;=15,ISEVEN(MONTH(E171))),CHOOSE(MONTH(E171),"","P4","","P5","","P6","","P1","","P2","","P3"),"hors protocole")))</f>
        <v>-</v>
      </c>
      <c r="K171" s="24" t="str">
        <f aca="false">IF(E171="","-",IF(E171&lt;DATE(YEAR(E171),8,15),RIGHT(YEAR(E171)-1,2)&amp;"-"&amp;RIGHT(YEAR(E171),2),RIGHT(YEAR(E171),2)&amp;"-"&amp;RIGHT(YEAR(E171)+1,2)))</f>
        <v>-</v>
      </c>
    </row>
    <row r="172" customFormat="false" ht="17.35" hidden="false" customHeight="false" outlineLevel="0" collapsed="false">
      <c r="A172" s="20"/>
      <c r="B172" s="21"/>
      <c r="C172" s="21"/>
      <c r="D172" s="21"/>
      <c r="E172" s="21"/>
      <c r="F172" s="21"/>
      <c r="G172" s="21"/>
      <c r="H172" s="21"/>
      <c r="I172" s="23" t="n">
        <f aca="false">IF(A172="",0,VLOOKUP(A172,ListeEspece!B:C,2,FALSE()))</f>
        <v>0</v>
      </c>
      <c r="J172" s="24" t="str">
        <f aca="false">IF(E172="","-",IF(AND(DAY(E172)&lt;=15,ISODD(MONTH(E172))),CHOOSE(MONTH(E172),"P3","","P4","","P5","","P6","","P1","","P2"),IF(AND(DAY(E172)&gt;=15,ISEVEN(MONTH(E172))),CHOOSE(MONTH(E172),"","P4","","P5","","P6","","P1","","P2","","P3"),"hors protocole")))</f>
        <v>-</v>
      </c>
      <c r="K172" s="24" t="str">
        <f aca="false">IF(E172="","-",IF(E172&lt;DATE(YEAR(E172),8,15),RIGHT(YEAR(E172)-1,2)&amp;"-"&amp;RIGHT(YEAR(E172),2),RIGHT(YEAR(E172),2)&amp;"-"&amp;RIGHT(YEAR(E172)+1,2)))</f>
        <v>-</v>
      </c>
    </row>
    <row r="173" customFormat="false" ht="17.35" hidden="false" customHeight="false" outlineLevel="0" collapsed="false">
      <c r="A173" s="20"/>
      <c r="B173" s="21"/>
      <c r="C173" s="21"/>
      <c r="D173" s="21"/>
      <c r="E173" s="21"/>
      <c r="F173" s="21"/>
      <c r="G173" s="21"/>
      <c r="H173" s="21"/>
      <c r="I173" s="23" t="n">
        <f aca="false">IF(A173="",0,VLOOKUP(A173,ListeEspece!B:C,2,FALSE()))</f>
        <v>0</v>
      </c>
      <c r="J173" s="24" t="str">
        <f aca="false">IF(E173="","-",IF(AND(DAY(E173)&lt;=15,ISODD(MONTH(E173))),CHOOSE(MONTH(E173),"P3","","P4","","P5","","P6","","P1","","P2"),IF(AND(DAY(E173)&gt;=15,ISEVEN(MONTH(E173))),CHOOSE(MONTH(E173),"","P4","","P5","","P6","","P1","","P2","","P3"),"hors protocole")))</f>
        <v>-</v>
      </c>
      <c r="K173" s="24" t="str">
        <f aca="false">IF(E173="","-",IF(E173&lt;DATE(YEAR(E173),8,15),RIGHT(YEAR(E173)-1,2)&amp;"-"&amp;RIGHT(YEAR(E173),2),RIGHT(YEAR(E173),2)&amp;"-"&amp;RIGHT(YEAR(E173)+1,2)))</f>
        <v>-</v>
      </c>
    </row>
    <row r="174" customFormat="false" ht="17.35" hidden="false" customHeight="false" outlineLevel="0" collapsed="false">
      <c r="A174" s="20"/>
      <c r="B174" s="21"/>
      <c r="C174" s="21"/>
      <c r="D174" s="21"/>
      <c r="E174" s="21"/>
      <c r="F174" s="21"/>
      <c r="G174" s="21"/>
      <c r="H174" s="21"/>
      <c r="I174" s="23" t="n">
        <f aca="false">IF(A174="",0,VLOOKUP(A174,ListeEspece!B:C,2,FALSE()))</f>
        <v>0</v>
      </c>
      <c r="J174" s="24" t="str">
        <f aca="false">IF(E174="","-",IF(AND(DAY(E174)&lt;=15,ISODD(MONTH(E174))),CHOOSE(MONTH(E174),"P3","","P4","","P5","","P6","","P1","","P2"),IF(AND(DAY(E174)&gt;=15,ISEVEN(MONTH(E174))),CHOOSE(MONTH(E174),"","P4","","P5","","P6","","P1","","P2","","P3"),"hors protocole")))</f>
        <v>-</v>
      </c>
      <c r="K174" s="24" t="str">
        <f aca="false">IF(E174="","-",IF(E174&lt;DATE(YEAR(E174),8,15),RIGHT(YEAR(E174)-1,2)&amp;"-"&amp;RIGHT(YEAR(E174),2),RIGHT(YEAR(E174),2)&amp;"-"&amp;RIGHT(YEAR(E174)+1,2)))</f>
        <v>-</v>
      </c>
    </row>
    <row r="175" customFormat="false" ht="17.35" hidden="false" customHeight="false" outlineLevel="0" collapsed="false">
      <c r="A175" s="20"/>
      <c r="B175" s="21"/>
      <c r="C175" s="21"/>
      <c r="D175" s="21"/>
      <c r="E175" s="21"/>
      <c r="F175" s="21"/>
      <c r="G175" s="21"/>
      <c r="H175" s="21"/>
      <c r="I175" s="23" t="n">
        <f aca="false">IF(A175="",0,VLOOKUP(A175,ListeEspece!B:C,2,FALSE()))</f>
        <v>0</v>
      </c>
      <c r="J175" s="24" t="str">
        <f aca="false">IF(E175="","-",IF(AND(DAY(E175)&lt;=15,ISODD(MONTH(E175))),CHOOSE(MONTH(E175),"P3","","P4","","P5","","P6","","P1","","P2"),IF(AND(DAY(E175)&gt;=15,ISEVEN(MONTH(E175))),CHOOSE(MONTH(E175),"","P4","","P5","","P6","","P1","","P2","","P3"),"hors protocole")))</f>
        <v>-</v>
      </c>
      <c r="K175" s="24" t="str">
        <f aca="false">IF(E175="","-",IF(E175&lt;DATE(YEAR(E175),8,15),RIGHT(YEAR(E175)-1,2)&amp;"-"&amp;RIGHT(YEAR(E175),2),RIGHT(YEAR(E175),2)&amp;"-"&amp;RIGHT(YEAR(E175)+1,2)))</f>
        <v>-</v>
      </c>
    </row>
    <row r="176" customFormat="false" ht="17.35" hidden="false" customHeight="false" outlineLevel="0" collapsed="false">
      <c r="A176" s="20"/>
      <c r="B176" s="21"/>
      <c r="C176" s="21"/>
      <c r="D176" s="21"/>
      <c r="E176" s="21"/>
      <c r="F176" s="21"/>
      <c r="G176" s="21"/>
      <c r="H176" s="21"/>
      <c r="I176" s="23" t="n">
        <f aca="false">IF(A176="",0,VLOOKUP(A176,ListeEspece!B:C,2,FALSE()))</f>
        <v>0</v>
      </c>
      <c r="J176" s="24" t="str">
        <f aca="false">IF(E176="","-",IF(AND(DAY(E176)&lt;=15,ISODD(MONTH(E176))),CHOOSE(MONTH(E176),"P3","","P4","","P5","","P6","","P1","","P2"),IF(AND(DAY(E176)&gt;=15,ISEVEN(MONTH(E176))),CHOOSE(MONTH(E176),"","P4","","P5","","P6","","P1","","P2","","P3"),"hors protocole")))</f>
        <v>-</v>
      </c>
      <c r="K176" s="24" t="str">
        <f aca="false">IF(E176="","-",IF(E176&lt;DATE(YEAR(E176),8,15),RIGHT(YEAR(E176)-1,2)&amp;"-"&amp;RIGHT(YEAR(E176),2),RIGHT(YEAR(E176),2)&amp;"-"&amp;RIGHT(YEAR(E176)+1,2)))</f>
        <v>-</v>
      </c>
    </row>
    <row r="177" customFormat="false" ht="17.35" hidden="false" customHeight="false" outlineLevel="0" collapsed="false">
      <c r="A177" s="20"/>
      <c r="B177" s="21"/>
      <c r="C177" s="21"/>
      <c r="D177" s="21"/>
      <c r="E177" s="21"/>
      <c r="F177" s="21"/>
      <c r="G177" s="21"/>
      <c r="H177" s="21"/>
      <c r="I177" s="23" t="n">
        <f aca="false">IF(A177="",0,VLOOKUP(A177,ListeEspece!B:C,2,FALSE()))</f>
        <v>0</v>
      </c>
      <c r="J177" s="24" t="str">
        <f aca="false">IF(E177="","-",IF(AND(DAY(E177)&lt;=15,ISODD(MONTH(E177))),CHOOSE(MONTH(E177),"P3","","P4","","P5","","P6","","P1","","P2"),IF(AND(DAY(E177)&gt;=15,ISEVEN(MONTH(E177))),CHOOSE(MONTH(E177),"","P4","","P5","","P6","","P1","","P2","","P3"),"hors protocole")))</f>
        <v>-</v>
      </c>
      <c r="K177" s="24" t="str">
        <f aca="false">IF(E177="","-",IF(E177&lt;DATE(YEAR(E177),8,15),RIGHT(YEAR(E177)-1,2)&amp;"-"&amp;RIGHT(YEAR(E177),2),RIGHT(YEAR(E177),2)&amp;"-"&amp;RIGHT(YEAR(E177)+1,2)))</f>
        <v>-</v>
      </c>
    </row>
    <row r="178" customFormat="false" ht="17.35" hidden="false" customHeight="false" outlineLevel="0" collapsed="false">
      <c r="A178" s="20"/>
      <c r="B178" s="21"/>
      <c r="C178" s="21"/>
      <c r="D178" s="21"/>
      <c r="E178" s="21"/>
      <c r="F178" s="21"/>
      <c r="G178" s="21"/>
      <c r="H178" s="21"/>
      <c r="I178" s="23" t="n">
        <f aca="false">IF(A178="",0,VLOOKUP(A178,ListeEspece!B:C,2,FALSE()))</f>
        <v>0</v>
      </c>
      <c r="J178" s="24" t="str">
        <f aca="false">IF(E178="","-",IF(AND(DAY(E178)&lt;=15,ISODD(MONTH(E178))),CHOOSE(MONTH(E178),"P3","","P4","","P5","","P6","","P1","","P2"),IF(AND(DAY(E178)&gt;=15,ISEVEN(MONTH(E178))),CHOOSE(MONTH(E178),"","P4","","P5","","P6","","P1","","P2","","P3"),"hors protocole")))</f>
        <v>-</v>
      </c>
      <c r="K178" s="24" t="str">
        <f aca="false">IF(E178="","-",IF(E178&lt;DATE(YEAR(E178),8,15),RIGHT(YEAR(E178)-1,2)&amp;"-"&amp;RIGHT(YEAR(E178),2),RIGHT(YEAR(E178),2)&amp;"-"&amp;RIGHT(YEAR(E178)+1,2)))</f>
        <v>-</v>
      </c>
    </row>
    <row r="179" customFormat="false" ht="17.35" hidden="false" customHeight="false" outlineLevel="0" collapsed="false">
      <c r="A179" s="20"/>
      <c r="B179" s="21"/>
      <c r="C179" s="21"/>
      <c r="D179" s="21"/>
      <c r="E179" s="21"/>
      <c r="F179" s="21"/>
      <c r="G179" s="21"/>
      <c r="H179" s="21"/>
      <c r="I179" s="23" t="n">
        <f aca="false">IF(A179="",0,VLOOKUP(A179,ListeEspece!B:C,2,FALSE()))</f>
        <v>0</v>
      </c>
      <c r="J179" s="24" t="str">
        <f aca="false">IF(E179="","-",IF(AND(DAY(E179)&lt;=15,ISODD(MONTH(E179))),CHOOSE(MONTH(E179),"P3","","P4","","P5","","P6","","P1","","P2"),IF(AND(DAY(E179)&gt;=15,ISEVEN(MONTH(E179))),CHOOSE(MONTH(E179),"","P4","","P5","","P6","","P1","","P2","","P3"),"hors protocole")))</f>
        <v>-</v>
      </c>
      <c r="K179" s="24" t="str">
        <f aca="false">IF(E179="","-",IF(E179&lt;DATE(YEAR(E179),8,15),RIGHT(YEAR(E179)-1,2)&amp;"-"&amp;RIGHT(YEAR(E179),2),RIGHT(YEAR(E179),2)&amp;"-"&amp;RIGHT(YEAR(E179)+1,2)))</f>
        <v>-</v>
      </c>
    </row>
    <row r="180" customFormat="false" ht="17.35" hidden="false" customHeight="false" outlineLevel="0" collapsed="false">
      <c r="A180" s="20"/>
      <c r="B180" s="21"/>
      <c r="C180" s="21"/>
      <c r="D180" s="21"/>
      <c r="E180" s="21"/>
      <c r="F180" s="21"/>
      <c r="G180" s="21"/>
      <c r="H180" s="21"/>
      <c r="I180" s="23" t="n">
        <f aca="false">IF(A180="",0,VLOOKUP(A180,ListeEspece!B:C,2,FALSE()))</f>
        <v>0</v>
      </c>
      <c r="J180" s="24" t="str">
        <f aca="false">IF(E180="","-",IF(AND(DAY(E180)&lt;=15,ISODD(MONTH(E180))),CHOOSE(MONTH(E180),"P3","","P4","","P5","","P6","","P1","","P2"),IF(AND(DAY(E180)&gt;=15,ISEVEN(MONTH(E180))),CHOOSE(MONTH(E180),"","P4","","P5","","P6","","P1","","P2","","P3"),"hors protocole")))</f>
        <v>-</v>
      </c>
      <c r="K180" s="24" t="str">
        <f aca="false">IF(E180="","-",IF(E180&lt;DATE(YEAR(E180),8,15),RIGHT(YEAR(E180)-1,2)&amp;"-"&amp;RIGHT(YEAR(E180),2),RIGHT(YEAR(E180),2)&amp;"-"&amp;RIGHT(YEAR(E180)+1,2)))</f>
        <v>-</v>
      </c>
    </row>
    <row r="181" customFormat="false" ht="17.35" hidden="false" customHeight="false" outlineLevel="0" collapsed="false">
      <c r="A181" s="20"/>
      <c r="B181" s="21"/>
      <c r="C181" s="21"/>
      <c r="D181" s="21"/>
      <c r="E181" s="21"/>
      <c r="F181" s="21"/>
      <c r="G181" s="21"/>
      <c r="H181" s="21"/>
      <c r="I181" s="23" t="n">
        <f aca="false">IF(A181="",0,VLOOKUP(A181,ListeEspece!B:C,2,FALSE()))</f>
        <v>0</v>
      </c>
      <c r="J181" s="24" t="str">
        <f aca="false">IF(E181="","-",IF(AND(DAY(E181)&lt;=15,ISODD(MONTH(E181))),CHOOSE(MONTH(E181),"P3","","P4","","P5","","P6","","P1","","P2"),IF(AND(DAY(E181)&gt;=15,ISEVEN(MONTH(E181))),CHOOSE(MONTH(E181),"","P4","","P5","","P6","","P1","","P2","","P3"),"hors protocole")))</f>
        <v>-</v>
      </c>
      <c r="K181" s="24" t="str">
        <f aca="false">IF(E181="","-",IF(E181&lt;DATE(YEAR(E181),8,15),RIGHT(YEAR(E181)-1,2)&amp;"-"&amp;RIGHT(YEAR(E181),2),RIGHT(YEAR(E181),2)&amp;"-"&amp;RIGHT(YEAR(E181)+1,2)))</f>
        <v>-</v>
      </c>
    </row>
    <row r="182" customFormat="false" ht="17.35" hidden="false" customHeight="false" outlineLevel="0" collapsed="false">
      <c r="A182" s="20"/>
      <c r="B182" s="21"/>
      <c r="C182" s="21"/>
      <c r="D182" s="21"/>
      <c r="E182" s="21"/>
      <c r="F182" s="21"/>
      <c r="G182" s="21"/>
      <c r="H182" s="21"/>
      <c r="I182" s="23" t="n">
        <f aca="false">IF(A182="",0,VLOOKUP(A182,ListeEspece!B:C,2,FALSE()))</f>
        <v>0</v>
      </c>
      <c r="J182" s="24" t="str">
        <f aca="false">IF(E182="","-",IF(AND(DAY(E182)&lt;=15,ISODD(MONTH(E182))),CHOOSE(MONTH(E182),"P3","","P4","","P5","","P6","","P1","","P2"),IF(AND(DAY(E182)&gt;=15,ISEVEN(MONTH(E182))),CHOOSE(MONTH(E182),"","P4","","P5","","P6","","P1","","P2","","P3"),"hors protocole")))</f>
        <v>-</v>
      </c>
      <c r="K182" s="24" t="str">
        <f aca="false">IF(E182="","-",IF(E182&lt;DATE(YEAR(E182),8,15),RIGHT(YEAR(E182)-1,2)&amp;"-"&amp;RIGHT(YEAR(E182),2),RIGHT(YEAR(E182),2)&amp;"-"&amp;RIGHT(YEAR(E182)+1,2)))</f>
        <v>-</v>
      </c>
    </row>
    <row r="183" customFormat="false" ht="17.35" hidden="false" customHeight="false" outlineLevel="0" collapsed="false">
      <c r="A183" s="20"/>
      <c r="B183" s="21"/>
      <c r="C183" s="21"/>
      <c r="D183" s="21"/>
      <c r="E183" s="21"/>
      <c r="F183" s="21"/>
      <c r="G183" s="21"/>
      <c r="H183" s="21"/>
      <c r="I183" s="23" t="n">
        <f aca="false">IF(A183="",0,VLOOKUP(A183,ListeEspece!B:C,2,FALSE()))</f>
        <v>0</v>
      </c>
      <c r="J183" s="24" t="str">
        <f aca="false">IF(E183="","-",IF(AND(DAY(E183)&lt;=15,ISODD(MONTH(E183))),CHOOSE(MONTH(E183),"P3","","P4","","P5","","P6","","P1","","P2"),IF(AND(DAY(E183)&gt;=15,ISEVEN(MONTH(E183))),CHOOSE(MONTH(E183),"","P4","","P5","","P6","","P1","","P2","","P3"),"hors protocole")))</f>
        <v>-</v>
      </c>
      <c r="K183" s="24" t="str">
        <f aca="false">IF(E183="","-",IF(E183&lt;DATE(YEAR(E183),8,15),RIGHT(YEAR(E183)-1,2)&amp;"-"&amp;RIGHT(YEAR(E183),2),RIGHT(YEAR(E183),2)&amp;"-"&amp;RIGHT(YEAR(E183)+1,2)))</f>
        <v>-</v>
      </c>
    </row>
    <row r="184" customFormat="false" ht="17.35" hidden="false" customHeight="false" outlineLevel="0" collapsed="false">
      <c r="A184" s="20"/>
      <c r="B184" s="21"/>
      <c r="C184" s="21"/>
      <c r="D184" s="21"/>
      <c r="E184" s="21"/>
      <c r="F184" s="21"/>
      <c r="G184" s="21"/>
      <c r="H184" s="21"/>
      <c r="I184" s="23" t="n">
        <f aca="false">IF(A184="",0,VLOOKUP(A184,ListeEspece!B:C,2,FALSE()))</f>
        <v>0</v>
      </c>
      <c r="J184" s="24" t="str">
        <f aca="false">IF(E184="","-",IF(AND(DAY(E184)&lt;=15,ISODD(MONTH(E184))),CHOOSE(MONTH(E184),"P3","","P4","","P5","","P6","","P1","","P2"),IF(AND(DAY(E184)&gt;=15,ISEVEN(MONTH(E184))),CHOOSE(MONTH(E184),"","P4","","P5","","P6","","P1","","P2","","P3"),"hors protocole")))</f>
        <v>-</v>
      </c>
      <c r="K184" s="24" t="str">
        <f aca="false">IF(E184="","-",IF(E184&lt;DATE(YEAR(E184),8,15),RIGHT(YEAR(E184)-1,2)&amp;"-"&amp;RIGHT(YEAR(E184),2),RIGHT(YEAR(E184),2)&amp;"-"&amp;RIGHT(YEAR(E184)+1,2)))</f>
        <v>-</v>
      </c>
    </row>
    <row r="185" customFormat="false" ht="17.35" hidden="false" customHeight="false" outlineLevel="0" collapsed="false">
      <c r="A185" s="20"/>
      <c r="B185" s="21"/>
      <c r="C185" s="21"/>
      <c r="D185" s="21"/>
      <c r="E185" s="21"/>
      <c r="F185" s="21"/>
      <c r="G185" s="21"/>
      <c r="H185" s="21"/>
      <c r="I185" s="23" t="n">
        <f aca="false">IF(A185="",0,VLOOKUP(A185,ListeEspece!B:C,2,FALSE()))</f>
        <v>0</v>
      </c>
      <c r="J185" s="24" t="str">
        <f aca="false">IF(E185="","-",IF(AND(DAY(E185)&lt;=15,ISODD(MONTH(E185))),CHOOSE(MONTH(E185),"P3","","P4","","P5","","P6","","P1","","P2"),IF(AND(DAY(E185)&gt;=15,ISEVEN(MONTH(E185))),CHOOSE(MONTH(E185),"","P4","","P5","","P6","","P1","","P2","","P3"),"hors protocole")))</f>
        <v>-</v>
      </c>
      <c r="K185" s="24" t="str">
        <f aca="false">IF(E185="","-",IF(E185&lt;DATE(YEAR(E185),8,15),RIGHT(YEAR(E185)-1,2)&amp;"-"&amp;RIGHT(YEAR(E185),2),RIGHT(YEAR(E185),2)&amp;"-"&amp;RIGHT(YEAR(E185)+1,2)))</f>
        <v>-</v>
      </c>
    </row>
    <row r="186" customFormat="false" ht="17.35" hidden="false" customHeight="false" outlineLevel="0" collapsed="false">
      <c r="A186" s="20"/>
      <c r="B186" s="21"/>
      <c r="C186" s="21"/>
      <c r="D186" s="21"/>
      <c r="E186" s="21"/>
      <c r="F186" s="21"/>
      <c r="G186" s="21"/>
      <c r="H186" s="21"/>
      <c r="I186" s="23" t="n">
        <f aca="false">IF(A186="",0,VLOOKUP(A186,ListeEspece!B:C,2,FALSE()))</f>
        <v>0</v>
      </c>
      <c r="J186" s="24" t="str">
        <f aca="false">IF(E186="","-",IF(AND(DAY(E186)&lt;=15,ISODD(MONTH(E186))),CHOOSE(MONTH(E186),"P3","","P4","","P5","","P6","","P1","","P2"),IF(AND(DAY(E186)&gt;=15,ISEVEN(MONTH(E186))),CHOOSE(MONTH(E186),"","P4","","P5","","P6","","P1","","P2","","P3"),"hors protocole")))</f>
        <v>-</v>
      </c>
      <c r="K186" s="24" t="str">
        <f aca="false">IF(E186="","-",IF(E186&lt;DATE(YEAR(E186),8,15),RIGHT(YEAR(E186)-1,2)&amp;"-"&amp;RIGHT(YEAR(E186),2),RIGHT(YEAR(E186),2)&amp;"-"&amp;RIGHT(YEAR(E186)+1,2)))</f>
        <v>-</v>
      </c>
    </row>
    <row r="187" customFormat="false" ht="17.35" hidden="false" customHeight="false" outlineLevel="0" collapsed="false">
      <c r="A187" s="20"/>
      <c r="B187" s="21"/>
      <c r="C187" s="21"/>
      <c r="D187" s="21"/>
      <c r="E187" s="21"/>
      <c r="F187" s="21"/>
      <c r="G187" s="21"/>
      <c r="H187" s="21"/>
      <c r="I187" s="23" t="n">
        <f aca="false">IF(A187="",0,VLOOKUP(A187,ListeEspece!B:C,2,FALSE()))</f>
        <v>0</v>
      </c>
      <c r="J187" s="24" t="str">
        <f aca="false">IF(E187="","-",IF(AND(DAY(E187)&lt;=15,ISODD(MONTH(E187))),CHOOSE(MONTH(E187),"P3","","P4","","P5","","P6","","P1","","P2"),IF(AND(DAY(E187)&gt;=15,ISEVEN(MONTH(E187))),CHOOSE(MONTH(E187),"","P4","","P5","","P6","","P1","","P2","","P3"),"hors protocole")))</f>
        <v>-</v>
      </c>
      <c r="K187" s="24" t="str">
        <f aca="false">IF(E187="","-",IF(E187&lt;DATE(YEAR(E187),8,15),RIGHT(YEAR(E187)-1,2)&amp;"-"&amp;RIGHT(YEAR(E187),2),RIGHT(YEAR(E187),2)&amp;"-"&amp;RIGHT(YEAR(E187)+1,2)))</f>
        <v>-</v>
      </c>
    </row>
    <row r="188" customFormat="false" ht="17.35" hidden="false" customHeight="false" outlineLevel="0" collapsed="false">
      <c r="A188" s="20"/>
      <c r="B188" s="21"/>
      <c r="C188" s="21"/>
      <c r="D188" s="21"/>
      <c r="E188" s="21"/>
      <c r="F188" s="21"/>
      <c r="G188" s="21"/>
      <c r="H188" s="21"/>
      <c r="I188" s="23" t="n">
        <f aca="false">IF(A188="",0,VLOOKUP(A188,ListeEspece!B:C,2,FALSE()))</f>
        <v>0</v>
      </c>
      <c r="J188" s="24" t="str">
        <f aca="false">IF(E188="","-",IF(AND(DAY(E188)&lt;=15,ISODD(MONTH(E188))),CHOOSE(MONTH(E188),"P3","","P4","","P5","","P6","","P1","","P2"),IF(AND(DAY(E188)&gt;=15,ISEVEN(MONTH(E188))),CHOOSE(MONTH(E188),"","P4","","P5","","P6","","P1","","P2","","P3"),"hors protocole")))</f>
        <v>-</v>
      </c>
      <c r="K188" s="24" t="str">
        <f aca="false">IF(E188="","-",IF(E188&lt;DATE(YEAR(E188),8,15),RIGHT(YEAR(E188)-1,2)&amp;"-"&amp;RIGHT(YEAR(E188),2),RIGHT(YEAR(E188),2)&amp;"-"&amp;RIGHT(YEAR(E188)+1,2)))</f>
        <v>-</v>
      </c>
    </row>
    <row r="189" customFormat="false" ht="17.35" hidden="false" customHeight="false" outlineLevel="0" collapsed="false">
      <c r="A189" s="20"/>
      <c r="B189" s="21"/>
      <c r="C189" s="21"/>
      <c r="D189" s="21"/>
      <c r="E189" s="21"/>
      <c r="F189" s="21"/>
      <c r="G189" s="21"/>
      <c r="H189" s="21"/>
      <c r="I189" s="23" t="n">
        <f aca="false">IF(A189="",0,VLOOKUP(A189,ListeEspece!B:C,2,FALSE()))</f>
        <v>0</v>
      </c>
      <c r="J189" s="24" t="str">
        <f aca="false">IF(E189="","-",IF(AND(DAY(E189)&lt;=15,ISODD(MONTH(E189))),CHOOSE(MONTH(E189),"P3","","P4","","P5","","P6","","P1","","P2"),IF(AND(DAY(E189)&gt;=15,ISEVEN(MONTH(E189))),CHOOSE(MONTH(E189),"","P4","","P5","","P6","","P1","","P2","","P3"),"hors protocole")))</f>
        <v>-</v>
      </c>
      <c r="K189" s="24" t="str">
        <f aca="false">IF(E189="","-",IF(E189&lt;DATE(YEAR(E189),8,15),RIGHT(YEAR(E189)-1,2)&amp;"-"&amp;RIGHT(YEAR(E189),2),RIGHT(YEAR(E189),2)&amp;"-"&amp;RIGHT(YEAR(E189)+1,2)))</f>
        <v>-</v>
      </c>
    </row>
    <row r="190" customFormat="false" ht="17.35" hidden="false" customHeight="false" outlineLevel="0" collapsed="false">
      <c r="A190" s="20"/>
      <c r="B190" s="21"/>
      <c r="C190" s="21"/>
      <c r="D190" s="21"/>
      <c r="E190" s="21"/>
      <c r="F190" s="21"/>
      <c r="G190" s="21"/>
      <c r="H190" s="21"/>
      <c r="I190" s="23" t="n">
        <f aca="false">IF(A190="",0,VLOOKUP(A190,ListeEspece!B:C,2,FALSE()))</f>
        <v>0</v>
      </c>
      <c r="J190" s="24" t="str">
        <f aca="false">IF(E190="","-",IF(AND(DAY(E190)&lt;=15,ISODD(MONTH(E190))),CHOOSE(MONTH(E190),"P3","","P4","","P5","","P6","","P1","","P2"),IF(AND(DAY(E190)&gt;=15,ISEVEN(MONTH(E190))),CHOOSE(MONTH(E190),"","P4","","P5","","P6","","P1","","P2","","P3"),"hors protocole")))</f>
        <v>-</v>
      </c>
      <c r="K190" s="24" t="str">
        <f aca="false">IF(E190="","-",IF(E190&lt;DATE(YEAR(E190),8,15),RIGHT(YEAR(E190)-1,2)&amp;"-"&amp;RIGHT(YEAR(E190),2),RIGHT(YEAR(E190),2)&amp;"-"&amp;RIGHT(YEAR(E190)+1,2)))</f>
        <v>-</v>
      </c>
    </row>
    <row r="191" customFormat="false" ht="17.35" hidden="false" customHeight="false" outlineLevel="0" collapsed="false">
      <c r="A191" s="20"/>
      <c r="B191" s="21"/>
      <c r="C191" s="21"/>
      <c r="D191" s="21"/>
      <c r="E191" s="21"/>
      <c r="F191" s="21"/>
      <c r="G191" s="21"/>
      <c r="H191" s="21"/>
      <c r="I191" s="23" t="n">
        <f aca="false">IF(A191="",0,VLOOKUP(A191,ListeEspece!B:C,2,FALSE()))</f>
        <v>0</v>
      </c>
      <c r="J191" s="24" t="str">
        <f aca="false">IF(E191="","-",IF(AND(DAY(E191)&lt;=15,ISODD(MONTH(E191))),CHOOSE(MONTH(E191),"P3","","P4","","P5","","P6","","P1","","P2"),IF(AND(DAY(E191)&gt;=15,ISEVEN(MONTH(E191))),CHOOSE(MONTH(E191),"","P4","","P5","","P6","","P1","","P2","","P3"),"hors protocole")))</f>
        <v>-</v>
      </c>
      <c r="K191" s="24" t="str">
        <f aca="false">IF(E191="","-",IF(E191&lt;DATE(YEAR(E191),8,15),RIGHT(YEAR(E191)-1,2)&amp;"-"&amp;RIGHT(YEAR(E191),2),RIGHT(YEAR(E191),2)&amp;"-"&amp;RIGHT(YEAR(E191)+1,2)))</f>
        <v>-</v>
      </c>
    </row>
    <row r="192" customFormat="false" ht="17.35" hidden="false" customHeight="false" outlineLevel="0" collapsed="false">
      <c r="A192" s="20"/>
      <c r="B192" s="21"/>
      <c r="C192" s="21"/>
      <c r="D192" s="21"/>
      <c r="E192" s="21"/>
      <c r="F192" s="21"/>
      <c r="G192" s="21"/>
      <c r="H192" s="21"/>
      <c r="I192" s="23" t="n">
        <f aca="false">IF(A192="",0,VLOOKUP(A192,ListeEspece!B:C,2,FALSE()))</f>
        <v>0</v>
      </c>
      <c r="J192" s="24" t="str">
        <f aca="false">IF(E192="","-",IF(AND(DAY(E192)&lt;=15,ISODD(MONTH(E192))),CHOOSE(MONTH(E192),"P3","","P4","","P5","","P6","","P1","","P2"),IF(AND(DAY(E192)&gt;=15,ISEVEN(MONTH(E192))),CHOOSE(MONTH(E192),"","P4","","P5","","P6","","P1","","P2","","P3"),"hors protocole")))</f>
        <v>-</v>
      </c>
      <c r="K192" s="24" t="str">
        <f aca="false">IF(E192="","-",IF(E192&lt;DATE(YEAR(E192),8,15),RIGHT(YEAR(E192)-1,2)&amp;"-"&amp;RIGHT(YEAR(E192),2),RIGHT(YEAR(E192),2)&amp;"-"&amp;RIGHT(YEAR(E192)+1,2)))</f>
        <v>-</v>
      </c>
    </row>
    <row r="193" customFormat="false" ht="17.35" hidden="false" customHeight="false" outlineLevel="0" collapsed="false">
      <c r="A193" s="20"/>
      <c r="B193" s="21"/>
      <c r="C193" s="21"/>
      <c r="D193" s="21"/>
      <c r="E193" s="21"/>
      <c r="F193" s="21"/>
      <c r="G193" s="21"/>
      <c r="H193" s="21"/>
      <c r="I193" s="23" t="n">
        <f aca="false">IF(A193="",0,VLOOKUP(A193,ListeEspece!B:C,2,FALSE()))</f>
        <v>0</v>
      </c>
      <c r="J193" s="24" t="str">
        <f aca="false">IF(E193="","-",IF(AND(DAY(E193)&lt;=15,ISODD(MONTH(E193))),CHOOSE(MONTH(E193),"P3","","P4","","P5","","P6","","P1","","P2"),IF(AND(DAY(E193)&gt;=15,ISEVEN(MONTH(E193))),CHOOSE(MONTH(E193),"","P4","","P5","","P6","","P1","","P2","","P3"),"hors protocole")))</f>
        <v>-</v>
      </c>
      <c r="K193" s="24" t="str">
        <f aca="false">IF(E193="","-",IF(E193&lt;DATE(YEAR(E193),8,15),RIGHT(YEAR(E193)-1,2)&amp;"-"&amp;RIGHT(YEAR(E193),2),RIGHT(YEAR(E193),2)&amp;"-"&amp;RIGHT(YEAR(E193)+1,2)))</f>
        <v>-</v>
      </c>
    </row>
    <row r="194" customFormat="false" ht="17.35" hidden="false" customHeight="false" outlineLevel="0" collapsed="false">
      <c r="A194" s="20"/>
      <c r="B194" s="21"/>
      <c r="C194" s="21"/>
      <c r="D194" s="21"/>
      <c r="E194" s="21"/>
      <c r="F194" s="21"/>
      <c r="G194" s="21"/>
      <c r="H194" s="21"/>
      <c r="I194" s="23" t="n">
        <f aca="false">IF(A194="",0,VLOOKUP(A194,ListeEspece!B:C,2,FALSE()))</f>
        <v>0</v>
      </c>
      <c r="J194" s="24" t="str">
        <f aca="false">IF(E194="","-",IF(AND(DAY(E194)&lt;=15,ISODD(MONTH(E194))),CHOOSE(MONTH(E194),"P3","","P4","","P5","","P6","","P1","","P2"),IF(AND(DAY(E194)&gt;=15,ISEVEN(MONTH(E194))),CHOOSE(MONTH(E194),"","P4","","P5","","P6","","P1","","P2","","P3"),"hors protocole")))</f>
        <v>-</v>
      </c>
      <c r="K194" s="24" t="str">
        <f aca="false">IF(E194="","-",IF(E194&lt;DATE(YEAR(E194),8,15),RIGHT(YEAR(E194)-1,2)&amp;"-"&amp;RIGHT(YEAR(E194),2),RIGHT(YEAR(E194),2)&amp;"-"&amp;RIGHT(YEAR(E194)+1,2)))</f>
        <v>-</v>
      </c>
    </row>
    <row r="195" customFormat="false" ht="17.35" hidden="false" customHeight="false" outlineLevel="0" collapsed="false">
      <c r="A195" s="20"/>
      <c r="B195" s="21"/>
      <c r="C195" s="21"/>
      <c r="D195" s="21"/>
      <c r="E195" s="21"/>
      <c r="F195" s="21"/>
      <c r="G195" s="21"/>
      <c r="H195" s="21"/>
      <c r="I195" s="23" t="n">
        <f aca="false">IF(A195="",0,VLOOKUP(A195,ListeEspece!B:C,2,FALSE()))</f>
        <v>0</v>
      </c>
      <c r="J195" s="24" t="str">
        <f aca="false">IF(E195="","-",IF(AND(DAY(E195)&lt;=15,ISODD(MONTH(E195))),CHOOSE(MONTH(E195),"P3","","P4","","P5","","P6","","P1","","P2"),IF(AND(DAY(E195)&gt;=15,ISEVEN(MONTH(E195))),CHOOSE(MONTH(E195),"","P4","","P5","","P6","","P1","","P2","","P3"),"hors protocole")))</f>
        <v>-</v>
      </c>
      <c r="K195" s="24" t="str">
        <f aca="false">IF(E195="","-",IF(E195&lt;DATE(YEAR(E195),8,15),RIGHT(YEAR(E195)-1,2)&amp;"-"&amp;RIGHT(YEAR(E195),2),RIGHT(YEAR(E195),2)&amp;"-"&amp;RIGHT(YEAR(E195)+1,2)))</f>
        <v>-</v>
      </c>
    </row>
    <row r="196" customFormat="false" ht="17.35" hidden="false" customHeight="false" outlineLevel="0" collapsed="false">
      <c r="A196" s="20"/>
      <c r="B196" s="21"/>
      <c r="C196" s="21"/>
      <c r="D196" s="21"/>
      <c r="E196" s="21"/>
      <c r="F196" s="21"/>
      <c r="G196" s="21"/>
      <c r="H196" s="21"/>
      <c r="I196" s="23" t="n">
        <f aca="false">IF(A196="",0,VLOOKUP(A196,ListeEspece!B:C,2,FALSE()))</f>
        <v>0</v>
      </c>
      <c r="J196" s="24" t="str">
        <f aca="false">IF(E196="","-",IF(AND(DAY(E196)&lt;=15,ISODD(MONTH(E196))),CHOOSE(MONTH(E196),"P3","","P4","","P5","","P6","","P1","","P2"),IF(AND(DAY(E196)&gt;=15,ISEVEN(MONTH(E196))),CHOOSE(MONTH(E196),"","P4","","P5","","P6","","P1","","P2","","P3"),"hors protocole")))</f>
        <v>-</v>
      </c>
      <c r="K196" s="24" t="str">
        <f aca="false">IF(E196="","-",IF(E196&lt;DATE(YEAR(E196),8,15),RIGHT(YEAR(E196)-1,2)&amp;"-"&amp;RIGHT(YEAR(E196),2),RIGHT(YEAR(E196),2)&amp;"-"&amp;RIGHT(YEAR(E196)+1,2)))</f>
        <v>-</v>
      </c>
    </row>
    <row r="197" customFormat="false" ht="17.35" hidden="false" customHeight="false" outlineLevel="0" collapsed="false">
      <c r="A197" s="20"/>
      <c r="B197" s="21"/>
      <c r="C197" s="21"/>
      <c r="D197" s="21"/>
      <c r="E197" s="21"/>
      <c r="F197" s="21"/>
      <c r="G197" s="21"/>
      <c r="H197" s="21"/>
      <c r="I197" s="23" t="n">
        <f aca="false">IF(A197="",0,VLOOKUP(A197,ListeEspece!B:C,2,FALSE()))</f>
        <v>0</v>
      </c>
      <c r="J197" s="24" t="str">
        <f aca="false">IF(E197="","-",IF(AND(DAY(E197)&lt;=15,ISODD(MONTH(E197))),CHOOSE(MONTH(E197),"P3","","P4","","P5","","P6","","P1","","P2"),IF(AND(DAY(E197)&gt;=15,ISEVEN(MONTH(E197))),CHOOSE(MONTH(E197),"","P4","","P5","","P6","","P1","","P2","","P3"),"hors protocole")))</f>
        <v>-</v>
      </c>
      <c r="K197" s="24" t="str">
        <f aca="false">IF(E197="","-",IF(E197&lt;DATE(YEAR(E197),8,15),RIGHT(YEAR(E197)-1,2)&amp;"-"&amp;RIGHT(YEAR(E197),2),RIGHT(YEAR(E197),2)&amp;"-"&amp;RIGHT(YEAR(E197)+1,2)))</f>
        <v>-</v>
      </c>
    </row>
    <row r="198" customFormat="false" ht="17.35" hidden="false" customHeight="false" outlineLevel="0" collapsed="false">
      <c r="A198" s="20"/>
      <c r="B198" s="21"/>
      <c r="C198" s="21"/>
      <c r="D198" s="21"/>
      <c r="E198" s="21"/>
      <c r="F198" s="21"/>
      <c r="G198" s="21"/>
      <c r="H198" s="21"/>
      <c r="I198" s="23" t="n">
        <f aca="false">IF(A198="",0,VLOOKUP(A198,ListeEspece!B:C,2,FALSE()))</f>
        <v>0</v>
      </c>
      <c r="J198" s="24" t="str">
        <f aca="false">IF(E198="","-",IF(AND(DAY(E198)&lt;=15,ISODD(MONTH(E198))),CHOOSE(MONTH(E198),"P3","","P4","","P5","","P6","","P1","","P2"),IF(AND(DAY(E198)&gt;=15,ISEVEN(MONTH(E198))),CHOOSE(MONTH(E198),"","P4","","P5","","P6","","P1","","P2","","P3"),"hors protocole")))</f>
        <v>-</v>
      </c>
      <c r="K198" s="24" t="str">
        <f aca="false">IF(E198="","-",IF(E198&lt;DATE(YEAR(E198),8,15),RIGHT(YEAR(E198)-1,2)&amp;"-"&amp;RIGHT(YEAR(E198),2),RIGHT(YEAR(E198),2)&amp;"-"&amp;RIGHT(YEAR(E198)+1,2)))</f>
        <v>-</v>
      </c>
    </row>
    <row r="199" customFormat="false" ht="17.35" hidden="false" customHeight="false" outlineLevel="0" collapsed="false">
      <c r="A199" s="20"/>
      <c r="B199" s="21"/>
      <c r="C199" s="21"/>
      <c r="D199" s="21"/>
      <c r="E199" s="21"/>
      <c r="F199" s="21"/>
      <c r="G199" s="21"/>
      <c r="H199" s="21"/>
      <c r="I199" s="23" t="n">
        <f aca="false">IF(A199="",0,VLOOKUP(A199,ListeEspece!B:C,2,FALSE()))</f>
        <v>0</v>
      </c>
      <c r="J199" s="24" t="str">
        <f aca="false">IF(E199="","-",IF(AND(DAY(E199)&lt;=15,ISODD(MONTH(E199))),CHOOSE(MONTH(E199),"P3","","P4","","P5","","P6","","P1","","P2"),IF(AND(DAY(E199)&gt;=15,ISEVEN(MONTH(E199))),CHOOSE(MONTH(E199),"","P4","","P5","","P6","","P1","","P2","","P3"),"hors protocole")))</f>
        <v>-</v>
      </c>
      <c r="K199" s="24" t="str">
        <f aca="false">IF(E199="","-",IF(E199&lt;DATE(YEAR(E199),8,15),RIGHT(YEAR(E199)-1,2)&amp;"-"&amp;RIGHT(YEAR(E199),2),RIGHT(YEAR(E199),2)&amp;"-"&amp;RIGHT(YEAR(E199)+1,2)))</f>
        <v>-</v>
      </c>
    </row>
    <row r="200" customFormat="false" ht="17.35" hidden="false" customHeight="false" outlineLevel="0" collapsed="false">
      <c r="A200" s="20"/>
      <c r="B200" s="21"/>
      <c r="C200" s="21"/>
      <c r="D200" s="21"/>
      <c r="E200" s="21"/>
      <c r="F200" s="21"/>
      <c r="G200" s="21"/>
      <c r="H200" s="21"/>
      <c r="I200" s="23" t="n">
        <f aca="false">IF(A200="",0,VLOOKUP(A200,ListeEspece!B:C,2,FALSE()))</f>
        <v>0</v>
      </c>
      <c r="J200" s="24" t="str">
        <f aca="false">IF(E200="","-",IF(AND(DAY(E200)&lt;=15,ISODD(MONTH(E200))),CHOOSE(MONTH(E200),"P3","","P4","","P5","","P6","","P1","","P2"),IF(AND(DAY(E200)&gt;=15,ISEVEN(MONTH(E200))),CHOOSE(MONTH(E200),"","P4","","P5","","P6","","P1","","P2","","P3"),"hors protocole")))</f>
        <v>-</v>
      </c>
      <c r="K200" s="24" t="str">
        <f aca="false">IF(E200="","-",IF(E200&lt;DATE(YEAR(E200),8,15),RIGHT(YEAR(E200)-1,2)&amp;"-"&amp;RIGHT(YEAR(E200),2),RIGHT(YEAR(E200),2)&amp;"-"&amp;RIGHT(YEAR(E200)+1,2)))</f>
        <v>-</v>
      </c>
    </row>
    <row r="201" customFormat="false" ht="17.35" hidden="false" customHeight="false" outlineLevel="0" collapsed="false">
      <c r="A201" s="20"/>
      <c r="B201" s="21"/>
      <c r="C201" s="21"/>
      <c r="D201" s="21"/>
      <c r="E201" s="21"/>
      <c r="F201" s="21"/>
      <c r="G201" s="21"/>
      <c r="H201" s="21"/>
      <c r="I201" s="23" t="n">
        <f aca="false">IF(A201="",0,VLOOKUP(A201,ListeEspece!B:C,2,FALSE()))</f>
        <v>0</v>
      </c>
      <c r="J201" s="24" t="str">
        <f aca="false">IF(E201="","-",IF(AND(DAY(E201)&lt;=15,ISODD(MONTH(E201))),CHOOSE(MONTH(E201),"P3","","P4","","P5","","P6","","P1","","P2"),IF(AND(DAY(E201)&gt;=15,ISEVEN(MONTH(E201))),CHOOSE(MONTH(E201),"","P4","","P5","","P6","","P1","","P2","","P3"),"hors protocole")))</f>
        <v>-</v>
      </c>
      <c r="K201" s="24" t="str">
        <f aca="false">IF(E201="","-",IF(E201&lt;DATE(YEAR(E201),8,15),RIGHT(YEAR(E201)-1,2)&amp;"-"&amp;RIGHT(YEAR(E201),2),RIGHT(YEAR(E201),2)&amp;"-"&amp;RIGHT(YEAR(E201)+1,2)))</f>
        <v>-</v>
      </c>
    </row>
    <row r="202" customFormat="false" ht="17.35" hidden="false" customHeight="false" outlineLevel="0" collapsed="false">
      <c r="A202" s="20"/>
      <c r="B202" s="21"/>
      <c r="C202" s="21"/>
      <c r="D202" s="21"/>
      <c r="E202" s="21"/>
      <c r="F202" s="21"/>
      <c r="G202" s="21"/>
      <c r="H202" s="21"/>
      <c r="I202" s="23" t="n">
        <f aca="false">IF(A202="",0,VLOOKUP(A202,ListeEspece!B:C,2,FALSE()))</f>
        <v>0</v>
      </c>
      <c r="J202" s="24" t="str">
        <f aca="false">IF(E202="","-",IF(AND(DAY(E202)&lt;=15,ISODD(MONTH(E202))),CHOOSE(MONTH(E202),"P3","","P4","","P5","","P6","","P1","","P2"),IF(AND(DAY(E202)&gt;=15,ISEVEN(MONTH(E202))),CHOOSE(MONTH(E202),"","P4","","P5","","P6","","P1","","P2","","P3"),"hors protocole")))</f>
        <v>-</v>
      </c>
      <c r="K202" s="24" t="str">
        <f aca="false">IF(E202="","-",IF(E202&lt;DATE(YEAR(E202),8,15),RIGHT(YEAR(E202)-1,2)&amp;"-"&amp;RIGHT(YEAR(E202),2),RIGHT(YEAR(E202),2)&amp;"-"&amp;RIGHT(YEAR(E202)+1,2)))</f>
        <v>-</v>
      </c>
    </row>
    <row r="203" customFormat="false" ht="17.35" hidden="false" customHeight="false" outlineLevel="0" collapsed="false">
      <c r="A203" s="20"/>
      <c r="B203" s="21"/>
      <c r="C203" s="21"/>
      <c r="D203" s="21"/>
      <c r="E203" s="21"/>
      <c r="F203" s="21"/>
      <c r="G203" s="21"/>
      <c r="H203" s="21"/>
      <c r="I203" s="23" t="n">
        <f aca="false">IF(A203="",0,VLOOKUP(A203,ListeEspece!B:C,2,FALSE()))</f>
        <v>0</v>
      </c>
      <c r="J203" s="24" t="str">
        <f aca="false">IF(E203="","-",IF(AND(DAY(E203)&lt;=15,ISODD(MONTH(E203))),CHOOSE(MONTH(E203),"P3","","P4","","P5","","P6","","P1","","P2"),IF(AND(DAY(E203)&gt;=15,ISEVEN(MONTH(E203))),CHOOSE(MONTH(E203),"","P4","","P5","","P6","","P1","","P2","","P3"),"hors protocole")))</f>
        <v>-</v>
      </c>
      <c r="K203" s="24" t="str">
        <f aca="false">IF(E203="","-",IF(E203&lt;DATE(YEAR(E203),8,15),RIGHT(YEAR(E203)-1,2)&amp;"-"&amp;RIGHT(YEAR(E203),2),RIGHT(YEAR(E203),2)&amp;"-"&amp;RIGHT(YEAR(E203)+1,2)))</f>
        <v>-</v>
      </c>
    </row>
    <row r="204" customFormat="false" ht="17.35" hidden="false" customHeight="false" outlineLevel="0" collapsed="false">
      <c r="A204" s="20"/>
      <c r="B204" s="21"/>
      <c r="C204" s="21"/>
      <c r="D204" s="21"/>
      <c r="E204" s="21"/>
      <c r="F204" s="21"/>
      <c r="G204" s="21"/>
      <c r="H204" s="21"/>
      <c r="I204" s="23" t="n">
        <f aca="false">IF(A204="",0,VLOOKUP(A204,ListeEspece!B:C,2,FALSE()))</f>
        <v>0</v>
      </c>
      <c r="J204" s="24" t="str">
        <f aca="false">IF(E204="","-",IF(AND(DAY(E204)&lt;=15,ISODD(MONTH(E204))),CHOOSE(MONTH(E204),"P3","","P4","","P5","","P6","","P1","","P2"),IF(AND(DAY(E204)&gt;=15,ISEVEN(MONTH(E204))),CHOOSE(MONTH(E204),"","P4","","P5","","P6","","P1","","P2","","P3"),"hors protocole")))</f>
        <v>-</v>
      </c>
      <c r="K204" s="24" t="str">
        <f aca="false">IF(E204="","-",IF(E204&lt;DATE(YEAR(E204),8,15),RIGHT(YEAR(E204)-1,2)&amp;"-"&amp;RIGHT(YEAR(E204),2),RIGHT(YEAR(E204),2)&amp;"-"&amp;RIGHT(YEAR(E204)+1,2)))</f>
        <v>-</v>
      </c>
    </row>
    <row r="205" customFormat="false" ht="17.35" hidden="false" customHeight="false" outlineLevel="0" collapsed="false">
      <c r="A205" s="20"/>
      <c r="B205" s="21"/>
      <c r="C205" s="21"/>
      <c r="D205" s="21"/>
      <c r="E205" s="21"/>
      <c r="F205" s="21"/>
      <c r="G205" s="21"/>
      <c r="H205" s="21"/>
      <c r="I205" s="23" t="n">
        <f aca="false">IF(A205="",0,VLOOKUP(A205,ListeEspece!B:C,2,FALSE()))</f>
        <v>0</v>
      </c>
      <c r="J205" s="24" t="str">
        <f aca="false">IF(E205="","-",IF(AND(DAY(E205)&lt;=15,ISODD(MONTH(E205))),CHOOSE(MONTH(E205),"P3","","P4","","P5","","P6","","P1","","P2"),IF(AND(DAY(E205)&gt;=15,ISEVEN(MONTH(E205))),CHOOSE(MONTH(E205),"","P4","","P5","","P6","","P1","","P2","","P3"),"hors protocole")))</f>
        <v>-</v>
      </c>
      <c r="K205" s="24" t="str">
        <f aca="false">IF(E205="","-",IF(E205&lt;DATE(YEAR(E205),8,15),RIGHT(YEAR(E205)-1,2)&amp;"-"&amp;RIGHT(YEAR(E205),2),RIGHT(YEAR(E205),2)&amp;"-"&amp;RIGHT(YEAR(E205)+1,2)))</f>
        <v>-</v>
      </c>
    </row>
    <row r="206" customFormat="false" ht="17.35" hidden="false" customHeight="false" outlineLevel="0" collapsed="false">
      <c r="A206" s="20"/>
      <c r="B206" s="21"/>
      <c r="C206" s="21"/>
      <c r="D206" s="21"/>
      <c r="E206" s="21"/>
      <c r="F206" s="21"/>
      <c r="G206" s="21"/>
      <c r="H206" s="21"/>
      <c r="I206" s="23" t="n">
        <f aca="false">IF(A206="",0,VLOOKUP(A206,ListeEspece!B:C,2,FALSE()))</f>
        <v>0</v>
      </c>
      <c r="J206" s="24" t="str">
        <f aca="false">IF(E206="","-",IF(AND(DAY(E206)&lt;=15,ISODD(MONTH(E206))),CHOOSE(MONTH(E206),"P3","","P4","","P5","","P6","","P1","","P2"),IF(AND(DAY(E206)&gt;=15,ISEVEN(MONTH(E206))),CHOOSE(MONTH(E206),"","P4","","P5","","P6","","P1","","P2","","P3"),"hors protocole")))</f>
        <v>-</v>
      </c>
      <c r="K206" s="24" t="str">
        <f aca="false">IF(E206="","-",IF(E206&lt;DATE(YEAR(E206),8,15),RIGHT(YEAR(E206)-1,2)&amp;"-"&amp;RIGHT(YEAR(E206),2),RIGHT(YEAR(E206),2)&amp;"-"&amp;RIGHT(YEAR(E206)+1,2)))</f>
        <v>-</v>
      </c>
    </row>
    <row r="207" customFormat="false" ht="17.35" hidden="false" customHeight="false" outlineLevel="0" collapsed="false">
      <c r="A207" s="20"/>
      <c r="B207" s="21"/>
      <c r="C207" s="21"/>
      <c r="D207" s="21"/>
      <c r="E207" s="21"/>
      <c r="F207" s="21"/>
      <c r="G207" s="21"/>
      <c r="H207" s="21"/>
      <c r="I207" s="23" t="n">
        <f aca="false">IF(A207="",0,VLOOKUP(A207,ListeEspece!B:C,2,FALSE()))</f>
        <v>0</v>
      </c>
      <c r="J207" s="24" t="str">
        <f aca="false">IF(E207="","-",IF(AND(DAY(E207)&lt;=15,ISODD(MONTH(E207))),CHOOSE(MONTH(E207),"P3","","P4","","P5","","P6","","P1","","P2"),IF(AND(DAY(E207)&gt;=15,ISEVEN(MONTH(E207))),CHOOSE(MONTH(E207),"","P4","","P5","","P6","","P1","","P2","","P3"),"hors protocole")))</f>
        <v>-</v>
      </c>
      <c r="K207" s="24" t="str">
        <f aca="false">IF(E207="","-",IF(E207&lt;DATE(YEAR(E207),8,15),RIGHT(YEAR(E207)-1,2)&amp;"-"&amp;RIGHT(YEAR(E207),2),RIGHT(YEAR(E207),2)&amp;"-"&amp;RIGHT(YEAR(E207)+1,2)))</f>
        <v>-</v>
      </c>
    </row>
    <row r="208" customFormat="false" ht="17.35" hidden="false" customHeight="false" outlineLevel="0" collapsed="false">
      <c r="A208" s="20"/>
      <c r="B208" s="21"/>
      <c r="C208" s="21"/>
      <c r="D208" s="21"/>
      <c r="E208" s="21"/>
      <c r="F208" s="21"/>
      <c r="G208" s="21"/>
      <c r="H208" s="21"/>
      <c r="I208" s="23" t="n">
        <f aca="false">IF(A208="",0,VLOOKUP(A208,ListeEspece!B:C,2,FALSE()))</f>
        <v>0</v>
      </c>
      <c r="J208" s="24" t="str">
        <f aca="false">IF(E208="","-",IF(AND(DAY(E208)&lt;=15,ISODD(MONTH(E208))),CHOOSE(MONTH(E208),"P3","","P4","","P5","","P6","","P1","","P2"),IF(AND(DAY(E208)&gt;=15,ISEVEN(MONTH(E208))),CHOOSE(MONTH(E208),"","P4","","P5","","P6","","P1","","P2","","P3"),"hors protocole")))</f>
        <v>-</v>
      </c>
      <c r="K208" s="24" t="str">
        <f aca="false">IF(E208="","-",IF(E208&lt;DATE(YEAR(E208),8,15),RIGHT(YEAR(E208)-1,2)&amp;"-"&amp;RIGHT(YEAR(E208),2),RIGHT(YEAR(E208),2)&amp;"-"&amp;RIGHT(YEAR(E208)+1,2)))</f>
        <v>-</v>
      </c>
    </row>
    <row r="209" customFormat="false" ht="17.35" hidden="false" customHeight="false" outlineLevel="0" collapsed="false">
      <c r="A209" s="20"/>
      <c r="B209" s="21"/>
      <c r="C209" s="21"/>
      <c r="D209" s="21"/>
      <c r="E209" s="21"/>
      <c r="F209" s="21"/>
      <c r="G209" s="21"/>
      <c r="H209" s="21"/>
      <c r="I209" s="23" t="n">
        <f aca="false">IF(A209="",0,VLOOKUP(A209,ListeEspece!B:C,2,FALSE()))</f>
        <v>0</v>
      </c>
      <c r="J209" s="24" t="str">
        <f aca="false">IF(E209="","-",IF(AND(DAY(E209)&lt;=15,ISODD(MONTH(E209))),CHOOSE(MONTH(E209),"P3","","P4","","P5","","P6","","P1","","P2"),IF(AND(DAY(E209)&gt;=15,ISEVEN(MONTH(E209))),CHOOSE(MONTH(E209),"","P4","","P5","","P6","","P1","","P2","","P3"),"hors protocole")))</f>
        <v>-</v>
      </c>
      <c r="K209" s="24" t="str">
        <f aca="false">IF(E209="","-",IF(E209&lt;DATE(YEAR(E209),8,15),RIGHT(YEAR(E209)-1,2)&amp;"-"&amp;RIGHT(YEAR(E209),2),RIGHT(YEAR(E209),2)&amp;"-"&amp;RIGHT(YEAR(E209)+1,2)))</f>
        <v>-</v>
      </c>
    </row>
    <row r="210" customFormat="false" ht="17.35" hidden="false" customHeight="false" outlineLevel="0" collapsed="false">
      <c r="A210" s="20"/>
      <c r="B210" s="21"/>
      <c r="C210" s="21"/>
      <c r="D210" s="21"/>
      <c r="E210" s="21"/>
      <c r="F210" s="21"/>
      <c r="G210" s="21"/>
      <c r="H210" s="21"/>
      <c r="I210" s="23" t="n">
        <f aca="false">IF(A210="",0,VLOOKUP(A210,ListeEspece!B:C,2,FALSE()))</f>
        <v>0</v>
      </c>
      <c r="J210" s="24" t="str">
        <f aca="false">IF(E210="","-",IF(AND(DAY(E210)&lt;=15,ISODD(MONTH(E210))),CHOOSE(MONTH(E210),"P3","","P4","","P5","","P6","","P1","","P2"),IF(AND(DAY(E210)&gt;=15,ISEVEN(MONTH(E210))),CHOOSE(MONTH(E210),"","P4","","P5","","P6","","P1","","P2","","P3"),"hors protocole")))</f>
        <v>-</v>
      </c>
      <c r="K210" s="24" t="str">
        <f aca="false">IF(E210="","-",IF(E210&lt;DATE(YEAR(E210),8,15),RIGHT(YEAR(E210)-1,2)&amp;"-"&amp;RIGHT(YEAR(E210),2),RIGHT(YEAR(E210),2)&amp;"-"&amp;RIGHT(YEAR(E210)+1,2)))</f>
        <v>-</v>
      </c>
    </row>
    <row r="211" customFormat="false" ht="17.35" hidden="false" customHeight="false" outlineLevel="0" collapsed="false">
      <c r="A211" s="20"/>
      <c r="B211" s="21"/>
      <c r="C211" s="21"/>
      <c r="D211" s="21"/>
      <c r="E211" s="21"/>
      <c r="F211" s="21"/>
      <c r="G211" s="21"/>
      <c r="H211" s="21"/>
      <c r="I211" s="23" t="n">
        <f aca="false">IF(A211="",0,VLOOKUP(A211,ListeEspece!B:C,2,FALSE()))</f>
        <v>0</v>
      </c>
      <c r="J211" s="24" t="str">
        <f aca="false">IF(E211="","-",IF(AND(DAY(E211)&lt;=15,ISODD(MONTH(E211))),CHOOSE(MONTH(E211),"P3","","P4","","P5","","P6","","P1","","P2"),IF(AND(DAY(E211)&gt;=15,ISEVEN(MONTH(E211))),CHOOSE(MONTH(E211),"","P4","","P5","","P6","","P1","","P2","","P3"),"hors protocole")))</f>
        <v>-</v>
      </c>
      <c r="K211" s="24" t="str">
        <f aca="false">IF(E211="","-",IF(E211&lt;DATE(YEAR(E211),8,15),RIGHT(YEAR(E211)-1,2)&amp;"-"&amp;RIGHT(YEAR(E211),2),RIGHT(YEAR(E211),2)&amp;"-"&amp;RIGHT(YEAR(E211)+1,2)))</f>
        <v>-</v>
      </c>
    </row>
    <row r="212" customFormat="false" ht="17.35" hidden="false" customHeight="false" outlineLevel="0" collapsed="false">
      <c r="A212" s="20"/>
      <c r="B212" s="21"/>
      <c r="C212" s="21"/>
      <c r="D212" s="21"/>
      <c r="E212" s="21"/>
      <c r="F212" s="21"/>
      <c r="G212" s="21"/>
      <c r="H212" s="21"/>
      <c r="I212" s="23" t="n">
        <f aca="false">IF(A212="",0,VLOOKUP(A212,ListeEspece!B:C,2,FALSE()))</f>
        <v>0</v>
      </c>
      <c r="J212" s="24" t="str">
        <f aca="false">IF(E212="","-",IF(AND(DAY(E212)&lt;=15,ISODD(MONTH(E212))),CHOOSE(MONTH(E212),"P3","","P4","","P5","","P6","","P1","","P2"),IF(AND(DAY(E212)&gt;=15,ISEVEN(MONTH(E212))),CHOOSE(MONTH(E212),"","P4","","P5","","P6","","P1","","P2","","P3"),"hors protocole")))</f>
        <v>-</v>
      </c>
      <c r="K212" s="24" t="str">
        <f aca="false">IF(E212="","-",IF(E212&lt;DATE(YEAR(E212),8,15),RIGHT(YEAR(E212)-1,2)&amp;"-"&amp;RIGHT(YEAR(E212),2),RIGHT(YEAR(E212),2)&amp;"-"&amp;RIGHT(YEAR(E212)+1,2)))</f>
        <v>-</v>
      </c>
    </row>
    <row r="213" customFormat="false" ht="17.35" hidden="false" customHeight="false" outlineLevel="0" collapsed="false">
      <c r="A213" s="20"/>
      <c r="B213" s="21"/>
      <c r="C213" s="21"/>
      <c r="D213" s="21"/>
      <c r="E213" s="21"/>
      <c r="F213" s="21"/>
      <c r="G213" s="21"/>
      <c r="H213" s="21"/>
      <c r="I213" s="23" t="n">
        <f aca="false">IF(A213="",0,VLOOKUP(A213,ListeEspece!B:C,2,FALSE()))</f>
        <v>0</v>
      </c>
      <c r="J213" s="24" t="str">
        <f aca="false">IF(E213="","-",IF(AND(DAY(E213)&lt;=15,ISODD(MONTH(E213))),CHOOSE(MONTH(E213),"P3","","P4","","P5","","P6","","P1","","P2"),IF(AND(DAY(E213)&gt;=15,ISEVEN(MONTH(E213))),CHOOSE(MONTH(E213),"","P4","","P5","","P6","","P1","","P2","","P3"),"hors protocole")))</f>
        <v>-</v>
      </c>
      <c r="K213" s="24" t="str">
        <f aca="false">IF(E213="","-",IF(E213&lt;DATE(YEAR(E213),8,15),RIGHT(YEAR(E213)-1,2)&amp;"-"&amp;RIGHT(YEAR(E213),2),RIGHT(YEAR(E213),2)&amp;"-"&amp;RIGHT(YEAR(E213)+1,2)))</f>
        <v>-</v>
      </c>
    </row>
    <row r="214" customFormat="false" ht="17.35" hidden="false" customHeight="false" outlineLevel="0" collapsed="false">
      <c r="A214" s="20"/>
      <c r="B214" s="21"/>
      <c r="C214" s="21"/>
      <c r="D214" s="21"/>
      <c r="E214" s="21"/>
      <c r="F214" s="21"/>
      <c r="G214" s="21"/>
      <c r="H214" s="21"/>
      <c r="I214" s="23" t="n">
        <f aca="false">IF(A214="",0,VLOOKUP(A214,ListeEspece!B:C,2,FALSE()))</f>
        <v>0</v>
      </c>
      <c r="J214" s="24" t="str">
        <f aca="false">IF(E214="","-",IF(AND(DAY(E214)&lt;=15,ISODD(MONTH(E214))),CHOOSE(MONTH(E214),"P3","","P4","","P5","","P6","","P1","","P2"),IF(AND(DAY(E214)&gt;=15,ISEVEN(MONTH(E214))),CHOOSE(MONTH(E214),"","P4","","P5","","P6","","P1","","P2","","P3"),"hors protocole")))</f>
        <v>-</v>
      </c>
      <c r="K214" s="24" t="str">
        <f aca="false">IF(E214="","-",IF(E214&lt;DATE(YEAR(E214),8,15),RIGHT(YEAR(E214)-1,2)&amp;"-"&amp;RIGHT(YEAR(E214),2),RIGHT(YEAR(E214),2)&amp;"-"&amp;RIGHT(YEAR(E214)+1,2)))</f>
        <v>-</v>
      </c>
    </row>
    <row r="215" customFormat="false" ht="17.35" hidden="false" customHeight="false" outlineLevel="0" collapsed="false">
      <c r="A215" s="20"/>
      <c r="B215" s="21"/>
      <c r="C215" s="21"/>
      <c r="D215" s="21"/>
      <c r="E215" s="21"/>
      <c r="F215" s="21"/>
      <c r="G215" s="21"/>
      <c r="H215" s="21"/>
      <c r="I215" s="23" t="n">
        <f aca="false">IF(A215="",0,VLOOKUP(A215,ListeEspece!B:C,2,FALSE()))</f>
        <v>0</v>
      </c>
      <c r="J215" s="24" t="str">
        <f aca="false">IF(E215="","-",IF(AND(DAY(E215)&lt;=15,ISODD(MONTH(E215))),CHOOSE(MONTH(E215),"P3","","P4","","P5","","P6","","P1","","P2"),IF(AND(DAY(E215)&gt;=15,ISEVEN(MONTH(E215))),CHOOSE(MONTH(E215),"","P4","","P5","","P6","","P1","","P2","","P3"),"hors protocole")))</f>
        <v>-</v>
      </c>
      <c r="K215" s="24" t="str">
        <f aca="false">IF(E215="","-",IF(E215&lt;DATE(YEAR(E215),8,15),RIGHT(YEAR(E215)-1,2)&amp;"-"&amp;RIGHT(YEAR(E215),2),RIGHT(YEAR(E215),2)&amp;"-"&amp;RIGHT(YEAR(E215)+1,2)))</f>
        <v>-</v>
      </c>
    </row>
    <row r="216" customFormat="false" ht="17.35" hidden="false" customHeight="false" outlineLevel="0" collapsed="false">
      <c r="A216" s="20"/>
      <c r="B216" s="21"/>
      <c r="C216" s="21"/>
      <c r="D216" s="21"/>
      <c r="E216" s="21"/>
      <c r="F216" s="21"/>
      <c r="G216" s="21"/>
      <c r="H216" s="21"/>
      <c r="I216" s="23" t="n">
        <f aca="false">IF(A216="",0,VLOOKUP(A216,ListeEspece!B:C,2,FALSE()))</f>
        <v>0</v>
      </c>
      <c r="J216" s="24" t="str">
        <f aca="false">IF(E216="","-",IF(AND(DAY(E216)&lt;=15,ISODD(MONTH(E216))),CHOOSE(MONTH(E216),"P3","","P4","","P5","","P6","","P1","","P2"),IF(AND(DAY(E216)&gt;=15,ISEVEN(MONTH(E216))),CHOOSE(MONTH(E216),"","P4","","P5","","P6","","P1","","P2","","P3"),"hors protocole")))</f>
        <v>-</v>
      </c>
      <c r="K216" s="24" t="str">
        <f aca="false">IF(E216="","-",IF(E216&lt;DATE(YEAR(E216),8,15),RIGHT(YEAR(E216)-1,2)&amp;"-"&amp;RIGHT(YEAR(E216),2),RIGHT(YEAR(E216),2)&amp;"-"&amp;RIGHT(YEAR(E216)+1,2)))</f>
        <v>-</v>
      </c>
    </row>
    <row r="217" customFormat="false" ht="17.35" hidden="false" customHeight="false" outlineLevel="0" collapsed="false">
      <c r="A217" s="20"/>
      <c r="B217" s="21"/>
      <c r="C217" s="21"/>
      <c r="D217" s="21"/>
      <c r="E217" s="21"/>
      <c r="F217" s="21"/>
      <c r="G217" s="21"/>
      <c r="H217" s="21"/>
      <c r="I217" s="23" t="n">
        <f aca="false">IF(A217="",0,VLOOKUP(A217,ListeEspece!B:C,2,FALSE()))</f>
        <v>0</v>
      </c>
      <c r="J217" s="24" t="str">
        <f aca="false">IF(E217="","-",IF(AND(DAY(E217)&lt;=15,ISODD(MONTH(E217))),CHOOSE(MONTH(E217),"P3","","P4","","P5","","P6","","P1","","P2"),IF(AND(DAY(E217)&gt;=15,ISEVEN(MONTH(E217))),CHOOSE(MONTH(E217),"","P4","","P5","","P6","","P1","","P2","","P3"),"hors protocole")))</f>
        <v>-</v>
      </c>
      <c r="K217" s="24" t="str">
        <f aca="false">IF(E217="","-",IF(E217&lt;DATE(YEAR(E217),8,15),RIGHT(YEAR(E217)-1,2)&amp;"-"&amp;RIGHT(YEAR(E217),2),RIGHT(YEAR(E217),2)&amp;"-"&amp;RIGHT(YEAR(E217)+1,2)))</f>
        <v>-</v>
      </c>
    </row>
    <row r="218" customFormat="false" ht="17.35" hidden="false" customHeight="false" outlineLevel="0" collapsed="false">
      <c r="A218" s="20"/>
      <c r="B218" s="21"/>
      <c r="C218" s="21"/>
      <c r="D218" s="21"/>
      <c r="E218" s="21"/>
      <c r="F218" s="21"/>
      <c r="G218" s="21"/>
      <c r="H218" s="21"/>
      <c r="I218" s="23" t="n">
        <f aca="false">IF(A218="",0,VLOOKUP(A218,ListeEspece!B:C,2,FALSE()))</f>
        <v>0</v>
      </c>
      <c r="J218" s="24" t="str">
        <f aca="false">IF(E218="","-",IF(AND(DAY(E218)&lt;=15,ISODD(MONTH(E218))),CHOOSE(MONTH(E218),"P3","","P4","","P5","","P6","","P1","","P2"),IF(AND(DAY(E218)&gt;=15,ISEVEN(MONTH(E218))),CHOOSE(MONTH(E218),"","P4","","P5","","P6","","P1","","P2","","P3"),"hors protocole")))</f>
        <v>-</v>
      </c>
      <c r="K218" s="24" t="str">
        <f aca="false">IF(E218="","-",IF(E218&lt;DATE(YEAR(E218),8,15),RIGHT(YEAR(E218)-1,2)&amp;"-"&amp;RIGHT(YEAR(E218),2),RIGHT(YEAR(E218),2)&amp;"-"&amp;RIGHT(YEAR(E218)+1,2)))</f>
        <v>-</v>
      </c>
    </row>
    <row r="219" customFormat="false" ht="17.35" hidden="false" customHeight="false" outlineLevel="0" collapsed="false">
      <c r="A219" s="20"/>
      <c r="B219" s="21"/>
      <c r="C219" s="21"/>
      <c r="D219" s="21"/>
      <c r="E219" s="21"/>
      <c r="F219" s="21"/>
      <c r="G219" s="21"/>
      <c r="H219" s="21"/>
      <c r="I219" s="23" t="n">
        <f aca="false">IF(A219="",0,VLOOKUP(A219,ListeEspece!B:C,2,FALSE()))</f>
        <v>0</v>
      </c>
      <c r="J219" s="24" t="str">
        <f aca="false">IF(E219="","-",IF(AND(DAY(E219)&lt;=15,ISODD(MONTH(E219))),CHOOSE(MONTH(E219),"P3","","P4","","P5","","P6","","P1","","P2"),IF(AND(DAY(E219)&gt;=15,ISEVEN(MONTH(E219))),CHOOSE(MONTH(E219),"","P4","","P5","","P6","","P1","","P2","","P3"),"hors protocole")))</f>
        <v>-</v>
      </c>
      <c r="K219" s="24" t="str">
        <f aca="false">IF(E219="","-",IF(E219&lt;DATE(YEAR(E219),8,15),RIGHT(YEAR(E219)-1,2)&amp;"-"&amp;RIGHT(YEAR(E219),2),RIGHT(YEAR(E219),2)&amp;"-"&amp;RIGHT(YEAR(E219)+1,2)))</f>
        <v>-</v>
      </c>
    </row>
    <row r="220" customFormat="false" ht="17.35" hidden="false" customHeight="false" outlineLevel="0" collapsed="false">
      <c r="A220" s="20"/>
      <c r="B220" s="21"/>
      <c r="C220" s="21"/>
      <c r="D220" s="21"/>
      <c r="E220" s="21"/>
      <c r="F220" s="21"/>
      <c r="G220" s="21"/>
      <c r="H220" s="21"/>
      <c r="I220" s="23" t="n">
        <f aca="false">IF(A220="",0,VLOOKUP(A220,ListeEspece!B:C,2,FALSE()))</f>
        <v>0</v>
      </c>
      <c r="J220" s="24" t="str">
        <f aca="false">IF(E220="","-",IF(AND(DAY(E220)&lt;=15,ISODD(MONTH(E220))),CHOOSE(MONTH(E220),"P3","","P4","","P5","","P6","","P1","","P2"),IF(AND(DAY(E220)&gt;=15,ISEVEN(MONTH(E220))),CHOOSE(MONTH(E220),"","P4","","P5","","P6","","P1","","P2","","P3"),"hors protocole")))</f>
        <v>-</v>
      </c>
      <c r="K220" s="24" t="str">
        <f aca="false">IF(E220="","-",IF(E220&lt;DATE(YEAR(E220),8,15),RIGHT(YEAR(E220)-1,2)&amp;"-"&amp;RIGHT(YEAR(E220),2),RIGHT(YEAR(E220),2)&amp;"-"&amp;RIGHT(YEAR(E220)+1,2)))</f>
        <v>-</v>
      </c>
    </row>
    <row r="221" customFormat="false" ht="17.35" hidden="false" customHeight="false" outlineLevel="0" collapsed="false">
      <c r="A221" s="20"/>
      <c r="B221" s="21"/>
      <c r="C221" s="21"/>
      <c r="D221" s="21"/>
      <c r="E221" s="21"/>
      <c r="F221" s="21"/>
      <c r="G221" s="21"/>
      <c r="H221" s="21"/>
      <c r="I221" s="23" t="n">
        <f aca="false">IF(A221="",0,VLOOKUP(A221,ListeEspece!B:C,2,FALSE()))</f>
        <v>0</v>
      </c>
      <c r="J221" s="24" t="str">
        <f aca="false">IF(E221="","-",IF(AND(DAY(E221)&lt;=15,ISODD(MONTH(E221))),CHOOSE(MONTH(E221),"P3","","P4","","P5","","P6","","P1","","P2"),IF(AND(DAY(E221)&gt;=15,ISEVEN(MONTH(E221))),CHOOSE(MONTH(E221),"","P4","","P5","","P6","","P1","","P2","","P3"),"hors protocole")))</f>
        <v>-</v>
      </c>
      <c r="K221" s="24" t="str">
        <f aca="false">IF(E221="","-",IF(E221&lt;DATE(YEAR(E221),8,15),RIGHT(YEAR(E221)-1,2)&amp;"-"&amp;RIGHT(YEAR(E221),2),RIGHT(YEAR(E221),2)&amp;"-"&amp;RIGHT(YEAR(E221)+1,2)))</f>
        <v>-</v>
      </c>
    </row>
    <row r="222" customFormat="false" ht="17.35" hidden="false" customHeight="false" outlineLevel="0" collapsed="false">
      <c r="A222" s="20"/>
      <c r="B222" s="21"/>
      <c r="C222" s="21"/>
      <c r="D222" s="21"/>
      <c r="E222" s="21"/>
      <c r="F222" s="21"/>
      <c r="G222" s="21"/>
      <c r="H222" s="21"/>
      <c r="I222" s="23" t="n">
        <f aca="false">IF(A222="",0,VLOOKUP(A222,ListeEspece!B:C,2,FALSE()))</f>
        <v>0</v>
      </c>
      <c r="J222" s="24" t="str">
        <f aca="false">IF(E222="","-",IF(AND(DAY(E222)&lt;=15,ISODD(MONTH(E222))),CHOOSE(MONTH(E222),"P3","","P4","","P5","","P6","","P1","","P2"),IF(AND(DAY(E222)&gt;=15,ISEVEN(MONTH(E222))),CHOOSE(MONTH(E222),"","P4","","P5","","P6","","P1","","P2","","P3"),"hors protocole")))</f>
        <v>-</v>
      </c>
      <c r="K222" s="24" t="str">
        <f aca="false">IF(E222="","-",IF(E222&lt;DATE(YEAR(E222),8,15),RIGHT(YEAR(E222)-1,2)&amp;"-"&amp;RIGHT(YEAR(E222),2),RIGHT(YEAR(E222),2)&amp;"-"&amp;RIGHT(YEAR(E222)+1,2)))</f>
        <v>-</v>
      </c>
    </row>
    <row r="223" customFormat="false" ht="17.35" hidden="false" customHeight="false" outlineLevel="0" collapsed="false">
      <c r="A223" s="20"/>
      <c r="B223" s="21"/>
      <c r="C223" s="21"/>
      <c r="D223" s="21"/>
      <c r="E223" s="21"/>
      <c r="F223" s="21"/>
      <c r="G223" s="21"/>
      <c r="H223" s="21"/>
      <c r="I223" s="23" t="n">
        <f aca="false">IF(A223="",0,VLOOKUP(A223,ListeEspece!B:C,2,FALSE()))</f>
        <v>0</v>
      </c>
      <c r="J223" s="24" t="str">
        <f aca="false">IF(E223="","-",IF(AND(DAY(E223)&lt;=15,ISODD(MONTH(E223))),CHOOSE(MONTH(E223),"P3","","P4","","P5","","P6","","P1","","P2"),IF(AND(DAY(E223)&gt;=15,ISEVEN(MONTH(E223))),CHOOSE(MONTH(E223),"","P4","","P5","","P6","","P1","","P2","","P3"),"hors protocole")))</f>
        <v>-</v>
      </c>
      <c r="K223" s="24" t="str">
        <f aca="false">IF(E223="","-",IF(E223&lt;DATE(YEAR(E223),8,15),RIGHT(YEAR(E223)-1,2)&amp;"-"&amp;RIGHT(YEAR(E223),2),RIGHT(YEAR(E223),2)&amp;"-"&amp;RIGHT(YEAR(E223)+1,2)))</f>
        <v>-</v>
      </c>
    </row>
    <row r="224" customFormat="false" ht="17.35" hidden="false" customHeight="false" outlineLevel="0" collapsed="false">
      <c r="A224" s="20"/>
      <c r="B224" s="21"/>
      <c r="C224" s="21"/>
      <c r="D224" s="21"/>
      <c r="E224" s="21"/>
      <c r="F224" s="21"/>
      <c r="G224" s="21"/>
      <c r="H224" s="21"/>
      <c r="I224" s="23" t="n">
        <f aca="false">IF(A224="",0,VLOOKUP(A224,ListeEspece!B:C,2,FALSE()))</f>
        <v>0</v>
      </c>
      <c r="J224" s="24" t="str">
        <f aca="false">IF(E224="","-",IF(AND(DAY(E224)&lt;=15,ISODD(MONTH(E224))),CHOOSE(MONTH(E224),"P3","","P4","","P5","","P6","","P1","","P2"),IF(AND(DAY(E224)&gt;=15,ISEVEN(MONTH(E224))),CHOOSE(MONTH(E224),"","P4","","P5","","P6","","P1","","P2","","P3"),"hors protocole")))</f>
        <v>-</v>
      </c>
      <c r="K224" s="24" t="str">
        <f aca="false">IF(E224="","-",IF(E224&lt;DATE(YEAR(E224),8,15),RIGHT(YEAR(E224)-1,2)&amp;"-"&amp;RIGHT(YEAR(E224),2),RIGHT(YEAR(E224),2)&amp;"-"&amp;RIGHT(YEAR(E224)+1,2)))</f>
        <v>-</v>
      </c>
    </row>
    <row r="225" customFormat="false" ht="17.35" hidden="false" customHeight="false" outlineLevel="0" collapsed="false">
      <c r="A225" s="20"/>
      <c r="B225" s="21"/>
      <c r="C225" s="21"/>
      <c r="D225" s="21"/>
      <c r="E225" s="21"/>
      <c r="F225" s="21"/>
      <c r="G225" s="21"/>
      <c r="H225" s="21"/>
      <c r="I225" s="23" t="n">
        <f aca="false">IF(A225="",0,VLOOKUP(A225,ListeEspece!B:C,2,FALSE()))</f>
        <v>0</v>
      </c>
      <c r="J225" s="24" t="str">
        <f aca="false">IF(E225="","-",IF(AND(DAY(E225)&lt;=15,ISODD(MONTH(E225))),CHOOSE(MONTH(E225),"P3","","P4","","P5","","P6","","P1","","P2"),IF(AND(DAY(E225)&gt;=15,ISEVEN(MONTH(E225))),CHOOSE(MONTH(E225),"","P4","","P5","","P6","","P1","","P2","","P3"),"hors protocole")))</f>
        <v>-</v>
      </c>
      <c r="K225" s="24" t="str">
        <f aca="false">IF(E225="","-",IF(E225&lt;DATE(YEAR(E225),8,15),RIGHT(YEAR(E225)-1,2)&amp;"-"&amp;RIGHT(YEAR(E225),2),RIGHT(YEAR(E225),2)&amp;"-"&amp;RIGHT(YEAR(E225)+1,2)))</f>
        <v>-</v>
      </c>
    </row>
    <row r="226" customFormat="false" ht="17.35" hidden="false" customHeight="false" outlineLevel="0" collapsed="false">
      <c r="A226" s="20"/>
      <c r="B226" s="21"/>
      <c r="C226" s="21"/>
      <c r="D226" s="21"/>
      <c r="E226" s="21"/>
      <c r="F226" s="21"/>
      <c r="G226" s="21"/>
      <c r="H226" s="21"/>
      <c r="I226" s="23" t="n">
        <f aca="false">IF(A226="",0,VLOOKUP(A226,ListeEspece!B:C,2,FALSE()))</f>
        <v>0</v>
      </c>
      <c r="J226" s="24" t="str">
        <f aca="false">IF(E226="","-",IF(AND(DAY(E226)&lt;=15,ISODD(MONTH(E226))),CHOOSE(MONTH(E226),"P3","","P4","","P5","","P6","","P1","","P2"),IF(AND(DAY(E226)&gt;=15,ISEVEN(MONTH(E226))),CHOOSE(MONTH(E226),"","P4","","P5","","P6","","P1","","P2","","P3"),"hors protocole")))</f>
        <v>-</v>
      </c>
      <c r="K226" s="24" t="str">
        <f aca="false">IF(E226="","-",IF(E226&lt;DATE(YEAR(E226),8,15),RIGHT(YEAR(E226)-1,2)&amp;"-"&amp;RIGHT(YEAR(E226),2),RIGHT(YEAR(E226),2)&amp;"-"&amp;RIGHT(YEAR(E226)+1,2)))</f>
        <v>-</v>
      </c>
    </row>
    <row r="227" customFormat="false" ht="17.35" hidden="false" customHeight="false" outlineLevel="0" collapsed="false">
      <c r="A227" s="20"/>
      <c r="B227" s="21"/>
      <c r="C227" s="21"/>
      <c r="D227" s="21"/>
      <c r="E227" s="21"/>
      <c r="F227" s="21"/>
      <c r="G227" s="21"/>
      <c r="H227" s="21"/>
      <c r="I227" s="23" t="n">
        <f aca="false">IF(A227="",0,VLOOKUP(A227,ListeEspece!B:C,2,FALSE()))</f>
        <v>0</v>
      </c>
      <c r="J227" s="24" t="str">
        <f aca="false">IF(E227="","-",IF(AND(DAY(E227)&lt;=15,ISODD(MONTH(E227))),CHOOSE(MONTH(E227),"P3","","P4","","P5","","P6","","P1","","P2"),IF(AND(DAY(E227)&gt;=15,ISEVEN(MONTH(E227))),CHOOSE(MONTH(E227),"","P4","","P5","","P6","","P1","","P2","","P3"),"hors protocole")))</f>
        <v>-</v>
      </c>
      <c r="K227" s="24" t="str">
        <f aca="false">IF(E227="","-",IF(E227&lt;DATE(YEAR(E227),8,15),RIGHT(YEAR(E227)-1,2)&amp;"-"&amp;RIGHT(YEAR(E227),2),RIGHT(YEAR(E227),2)&amp;"-"&amp;RIGHT(YEAR(E227)+1,2)))</f>
        <v>-</v>
      </c>
    </row>
    <row r="228" customFormat="false" ht="17.35" hidden="false" customHeight="false" outlineLevel="0" collapsed="false">
      <c r="A228" s="20"/>
      <c r="B228" s="21"/>
      <c r="C228" s="21"/>
      <c r="D228" s="21"/>
      <c r="E228" s="21"/>
      <c r="F228" s="21"/>
      <c r="G228" s="21"/>
      <c r="H228" s="21"/>
      <c r="I228" s="23" t="n">
        <f aca="false">IF(A228="",0,VLOOKUP(A228,ListeEspece!B:C,2,FALSE()))</f>
        <v>0</v>
      </c>
      <c r="J228" s="24" t="str">
        <f aca="false">IF(E228="","-",IF(AND(DAY(E228)&lt;=15,ISODD(MONTH(E228))),CHOOSE(MONTH(E228),"P3","","P4","","P5","","P6","","P1","","P2"),IF(AND(DAY(E228)&gt;=15,ISEVEN(MONTH(E228))),CHOOSE(MONTH(E228),"","P4","","P5","","P6","","P1","","P2","","P3"),"hors protocole")))</f>
        <v>-</v>
      </c>
      <c r="K228" s="24" t="str">
        <f aca="false">IF(E228="","-",IF(E228&lt;DATE(YEAR(E228),8,15),RIGHT(YEAR(E228)-1,2)&amp;"-"&amp;RIGHT(YEAR(E228),2),RIGHT(YEAR(E228),2)&amp;"-"&amp;RIGHT(YEAR(E228)+1,2)))</f>
        <v>-</v>
      </c>
    </row>
    <row r="229" customFormat="false" ht="17.35" hidden="false" customHeight="false" outlineLevel="0" collapsed="false">
      <c r="A229" s="20"/>
      <c r="B229" s="21"/>
      <c r="C229" s="21"/>
      <c r="D229" s="21"/>
      <c r="E229" s="21"/>
      <c r="F229" s="21"/>
      <c r="G229" s="21"/>
      <c r="H229" s="21"/>
      <c r="I229" s="23" t="n">
        <f aca="false">IF(A229="",0,VLOOKUP(A229,ListeEspece!B:C,2,FALSE()))</f>
        <v>0</v>
      </c>
      <c r="J229" s="24" t="str">
        <f aca="false">IF(E229="","-",IF(AND(DAY(E229)&lt;=15,ISODD(MONTH(E229))),CHOOSE(MONTH(E229),"P3","","P4","","P5","","P6","","P1","","P2"),IF(AND(DAY(E229)&gt;=15,ISEVEN(MONTH(E229))),CHOOSE(MONTH(E229),"","P4","","P5","","P6","","P1","","P2","","P3"),"hors protocole")))</f>
        <v>-</v>
      </c>
      <c r="K229" s="24" t="str">
        <f aca="false">IF(E229="","-",IF(E229&lt;DATE(YEAR(E229),8,15),RIGHT(YEAR(E229)-1,2)&amp;"-"&amp;RIGHT(YEAR(E229),2),RIGHT(YEAR(E229),2)&amp;"-"&amp;RIGHT(YEAR(E229)+1,2)))</f>
        <v>-</v>
      </c>
    </row>
    <row r="230" customFormat="false" ht="17.35" hidden="false" customHeight="false" outlineLevel="0" collapsed="false">
      <c r="A230" s="20"/>
      <c r="B230" s="21"/>
      <c r="C230" s="21"/>
      <c r="D230" s="21"/>
      <c r="E230" s="21"/>
      <c r="F230" s="21"/>
      <c r="G230" s="21"/>
      <c r="H230" s="21"/>
      <c r="I230" s="23" t="n">
        <f aca="false">IF(A230="",0,VLOOKUP(A230,ListeEspece!B:C,2,FALSE()))</f>
        <v>0</v>
      </c>
      <c r="J230" s="24" t="str">
        <f aca="false">IF(E230="","-",IF(AND(DAY(E230)&lt;=15,ISODD(MONTH(E230))),CHOOSE(MONTH(E230),"P3","","P4","","P5","","P6","","P1","","P2"),IF(AND(DAY(E230)&gt;=15,ISEVEN(MONTH(E230))),CHOOSE(MONTH(E230),"","P4","","P5","","P6","","P1","","P2","","P3"),"hors protocole")))</f>
        <v>-</v>
      </c>
      <c r="K230" s="24" t="str">
        <f aca="false">IF(E230="","-",IF(E230&lt;DATE(YEAR(E230),8,15),RIGHT(YEAR(E230)-1,2)&amp;"-"&amp;RIGHT(YEAR(E230),2),RIGHT(YEAR(E230),2)&amp;"-"&amp;RIGHT(YEAR(E230)+1,2)))</f>
        <v>-</v>
      </c>
    </row>
    <row r="231" customFormat="false" ht="17.35" hidden="false" customHeight="false" outlineLevel="0" collapsed="false">
      <c r="A231" s="20"/>
      <c r="B231" s="21"/>
      <c r="C231" s="21"/>
      <c r="D231" s="21"/>
      <c r="E231" s="21"/>
      <c r="F231" s="21"/>
      <c r="G231" s="21"/>
      <c r="H231" s="21"/>
      <c r="I231" s="23" t="n">
        <f aca="false">IF(A231="",0,VLOOKUP(A231,ListeEspece!B:C,2,FALSE()))</f>
        <v>0</v>
      </c>
      <c r="J231" s="24" t="str">
        <f aca="false">IF(E231="","-",IF(AND(DAY(E231)&lt;=15,ISODD(MONTH(E231))),CHOOSE(MONTH(E231),"P3","","P4","","P5","","P6","","P1","","P2"),IF(AND(DAY(E231)&gt;=15,ISEVEN(MONTH(E231))),CHOOSE(MONTH(E231),"","P4","","P5","","P6","","P1","","P2","","P3"),"hors protocole")))</f>
        <v>-</v>
      </c>
      <c r="K231" s="24" t="str">
        <f aca="false">IF(E231="","-",IF(E231&lt;DATE(YEAR(E231),8,15),RIGHT(YEAR(E231)-1,2)&amp;"-"&amp;RIGHT(YEAR(E231),2),RIGHT(YEAR(E231),2)&amp;"-"&amp;RIGHT(YEAR(E231)+1,2)))</f>
        <v>-</v>
      </c>
    </row>
    <row r="232" customFormat="false" ht="17.35" hidden="false" customHeight="false" outlineLevel="0" collapsed="false">
      <c r="A232" s="20"/>
      <c r="B232" s="21"/>
      <c r="C232" s="21"/>
      <c r="D232" s="21"/>
      <c r="E232" s="21"/>
      <c r="F232" s="21"/>
      <c r="G232" s="21"/>
      <c r="H232" s="21"/>
      <c r="I232" s="23" t="n">
        <f aca="false">IF(A232="",0,VLOOKUP(A232,ListeEspece!B:C,2,FALSE()))</f>
        <v>0</v>
      </c>
      <c r="J232" s="24" t="str">
        <f aca="false">IF(E232="","-",IF(AND(DAY(E232)&lt;=15,ISODD(MONTH(E232))),CHOOSE(MONTH(E232),"P3","","P4","","P5","","P6","","P1","","P2"),IF(AND(DAY(E232)&gt;=15,ISEVEN(MONTH(E232))),CHOOSE(MONTH(E232),"","P4","","P5","","P6","","P1","","P2","","P3"),"hors protocole")))</f>
        <v>-</v>
      </c>
      <c r="K232" s="24" t="str">
        <f aca="false">IF(E232="","-",IF(E232&lt;DATE(YEAR(E232),8,15),RIGHT(YEAR(E232)-1,2)&amp;"-"&amp;RIGHT(YEAR(E232),2),RIGHT(YEAR(E232),2)&amp;"-"&amp;RIGHT(YEAR(E232)+1,2)))</f>
        <v>-</v>
      </c>
    </row>
    <row r="233" customFormat="false" ht="17.35" hidden="false" customHeight="false" outlineLevel="0" collapsed="false">
      <c r="A233" s="20"/>
      <c r="B233" s="21"/>
      <c r="C233" s="21"/>
      <c r="D233" s="21"/>
      <c r="E233" s="21"/>
      <c r="F233" s="21"/>
      <c r="G233" s="21"/>
      <c r="H233" s="21"/>
      <c r="I233" s="23" t="n">
        <f aca="false">IF(A233="",0,VLOOKUP(A233,ListeEspece!B:C,2,FALSE()))</f>
        <v>0</v>
      </c>
      <c r="J233" s="24" t="str">
        <f aca="false">IF(E233="","-",IF(AND(DAY(E233)&lt;=15,ISODD(MONTH(E233))),CHOOSE(MONTH(E233),"P3","","P4","","P5","","P6","","P1","","P2"),IF(AND(DAY(E233)&gt;=15,ISEVEN(MONTH(E233))),CHOOSE(MONTH(E233),"","P4","","P5","","P6","","P1","","P2","","P3"),"hors protocole")))</f>
        <v>-</v>
      </c>
      <c r="K233" s="24" t="str">
        <f aca="false">IF(E233="","-",IF(E233&lt;DATE(YEAR(E233),8,15),RIGHT(YEAR(E233)-1,2)&amp;"-"&amp;RIGHT(YEAR(E233),2),RIGHT(YEAR(E233),2)&amp;"-"&amp;RIGHT(YEAR(E233)+1,2)))</f>
        <v>-</v>
      </c>
    </row>
    <row r="234" customFormat="false" ht="17.35" hidden="false" customHeight="false" outlineLevel="0" collapsed="false">
      <c r="A234" s="20"/>
      <c r="B234" s="21"/>
      <c r="C234" s="21"/>
      <c r="D234" s="21"/>
      <c r="E234" s="21"/>
      <c r="F234" s="21"/>
      <c r="G234" s="21"/>
      <c r="H234" s="21"/>
      <c r="I234" s="23" t="n">
        <f aca="false">IF(A234="",0,VLOOKUP(A234,ListeEspece!B:C,2,FALSE()))</f>
        <v>0</v>
      </c>
      <c r="J234" s="24" t="str">
        <f aca="false">IF(E234="","-",IF(AND(DAY(E234)&lt;=15,ISODD(MONTH(E234))),CHOOSE(MONTH(E234),"P3","","P4","","P5","","P6","","P1","","P2"),IF(AND(DAY(E234)&gt;=15,ISEVEN(MONTH(E234))),CHOOSE(MONTH(E234),"","P4","","P5","","P6","","P1","","P2","","P3"),"hors protocole")))</f>
        <v>-</v>
      </c>
      <c r="K234" s="24" t="str">
        <f aca="false">IF(E234="","-",IF(E234&lt;DATE(YEAR(E234),8,15),RIGHT(YEAR(E234)-1,2)&amp;"-"&amp;RIGHT(YEAR(E234),2),RIGHT(YEAR(E234),2)&amp;"-"&amp;RIGHT(YEAR(E234)+1,2)))</f>
        <v>-</v>
      </c>
    </row>
    <row r="235" customFormat="false" ht="17.35" hidden="false" customHeight="false" outlineLevel="0" collapsed="false">
      <c r="A235" s="20"/>
      <c r="B235" s="21"/>
      <c r="C235" s="21"/>
      <c r="D235" s="21"/>
      <c r="E235" s="21"/>
      <c r="F235" s="21"/>
      <c r="G235" s="21"/>
      <c r="H235" s="21"/>
      <c r="I235" s="23" t="n">
        <f aca="false">IF(A235="",0,VLOOKUP(A235,ListeEspece!B:C,2,FALSE()))</f>
        <v>0</v>
      </c>
      <c r="J235" s="24" t="str">
        <f aca="false">IF(E235="","-",IF(AND(DAY(E235)&lt;=15,ISODD(MONTH(E235))),CHOOSE(MONTH(E235),"P3","","P4","","P5","","P6","","P1","","P2"),IF(AND(DAY(E235)&gt;=15,ISEVEN(MONTH(E235))),CHOOSE(MONTH(E235),"","P4","","P5","","P6","","P1","","P2","","P3"),"hors protocole")))</f>
        <v>-</v>
      </c>
      <c r="K235" s="24" t="str">
        <f aca="false">IF(E235="","-",IF(E235&lt;DATE(YEAR(E235),8,15),RIGHT(YEAR(E235)-1,2)&amp;"-"&amp;RIGHT(YEAR(E235),2),RIGHT(YEAR(E235),2)&amp;"-"&amp;RIGHT(YEAR(E235)+1,2)))</f>
        <v>-</v>
      </c>
    </row>
    <row r="236" customFormat="false" ht="17.35" hidden="false" customHeight="false" outlineLevel="0" collapsed="false">
      <c r="A236" s="20"/>
      <c r="B236" s="21"/>
      <c r="C236" s="21"/>
      <c r="D236" s="21"/>
      <c r="E236" s="21"/>
      <c r="F236" s="21"/>
      <c r="G236" s="21"/>
      <c r="H236" s="21"/>
      <c r="I236" s="23" t="n">
        <f aca="false">IF(A236="",0,VLOOKUP(A236,ListeEspece!B:C,2,FALSE()))</f>
        <v>0</v>
      </c>
      <c r="J236" s="24" t="str">
        <f aca="false">IF(E236="","-",IF(AND(DAY(E236)&lt;=15,ISODD(MONTH(E236))),CHOOSE(MONTH(E236),"P3","","P4","","P5","","P6","","P1","","P2"),IF(AND(DAY(E236)&gt;=15,ISEVEN(MONTH(E236))),CHOOSE(MONTH(E236),"","P4","","P5","","P6","","P1","","P2","","P3"),"hors protocole")))</f>
        <v>-</v>
      </c>
      <c r="K236" s="24" t="str">
        <f aca="false">IF(E236="","-",IF(E236&lt;DATE(YEAR(E236),8,15),RIGHT(YEAR(E236)-1,2)&amp;"-"&amp;RIGHT(YEAR(E236),2),RIGHT(YEAR(E236),2)&amp;"-"&amp;RIGHT(YEAR(E236)+1,2)))</f>
        <v>-</v>
      </c>
    </row>
    <row r="237" customFormat="false" ht="17.35" hidden="false" customHeight="false" outlineLevel="0" collapsed="false">
      <c r="A237" s="20"/>
      <c r="B237" s="21"/>
      <c r="C237" s="21"/>
      <c r="D237" s="21"/>
      <c r="E237" s="21"/>
      <c r="F237" s="21"/>
      <c r="G237" s="21"/>
      <c r="H237" s="21"/>
      <c r="I237" s="23" t="n">
        <f aca="false">IF(A237="",0,VLOOKUP(A237,ListeEspece!B:C,2,FALSE()))</f>
        <v>0</v>
      </c>
      <c r="J237" s="24" t="str">
        <f aca="false">IF(E237="","-",IF(AND(DAY(E237)&lt;=15,ISODD(MONTH(E237))),CHOOSE(MONTH(E237),"P3","","P4","","P5","","P6","","P1","","P2"),IF(AND(DAY(E237)&gt;=15,ISEVEN(MONTH(E237))),CHOOSE(MONTH(E237),"","P4","","P5","","P6","","P1","","P2","","P3"),"hors protocole")))</f>
        <v>-</v>
      </c>
      <c r="K237" s="24" t="str">
        <f aca="false">IF(E237="","-",IF(E237&lt;DATE(YEAR(E237),8,15),RIGHT(YEAR(E237)-1,2)&amp;"-"&amp;RIGHT(YEAR(E237),2),RIGHT(YEAR(E237),2)&amp;"-"&amp;RIGHT(YEAR(E237)+1,2)))</f>
        <v>-</v>
      </c>
    </row>
    <row r="238" customFormat="false" ht="17.35" hidden="false" customHeight="false" outlineLevel="0" collapsed="false">
      <c r="A238" s="20"/>
      <c r="B238" s="21"/>
      <c r="C238" s="21"/>
      <c r="D238" s="21"/>
      <c r="E238" s="21"/>
      <c r="F238" s="21"/>
      <c r="G238" s="21"/>
      <c r="H238" s="21"/>
      <c r="I238" s="23" t="n">
        <f aca="false">IF(A238="",0,VLOOKUP(A238,ListeEspece!B:C,2,FALSE()))</f>
        <v>0</v>
      </c>
      <c r="J238" s="24" t="str">
        <f aca="false">IF(E238="","-",IF(AND(DAY(E238)&lt;=15,ISODD(MONTH(E238))),CHOOSE(MONTH(E238),"P3","","P4","","P5","","P6","","P1","","P2"),IF(AND(DAY(E238)&gt;=15,ISEVEN(MONTH(E238))),CHOOSE(MONTH(E238),"","P4","","P5","","P6","","P1","","P2","","P3"),"hors protocole")))</f>
        <v>-</v>
      </c>
      <c r="K238" s="24" t="str">
        <f aca="false">IF(E238="","-",IF(E238&lt;DATE(YEAR(E238),8,15),RIGHT(YEAR(E238)-1,2)&amp;"-"&amp;RIGHT(YEAR(E238),2),RIGHT(YEAR(E238),2)&amp;"-"&amp;RIGHT(YEAR(E238)+1,2)))</f>
        <v>-</v>
      </c>
    </row>
    <row r="239" customFormat="false" ht="17.35" hidden="false" customHeight="false" outlineLevel="0" collapsed="false">
      <c r="A239" s="20"/>
      <c r="B239" s="21"/>
      <c r="C239" s="21"/>
      <c r="D239" s="21"/>
      <c r="E239" s="21"/>
      <c r="F239" s="21"/>
      <c r="G239" s="21"/>
      <c r="H239" s="21"/>
      <c r="I239" s="23" t="n">
        <f aca="false">IF(A239="",0,VLOOKUP(A239,ListeEspece!B:C,2,FALSE()))</f>
        <v>0</v>
      </c>
      <c r="J239" s="24" t="str">
        <f aca="false">IF(E239="","-",IF(AND(DAY(E239)&lt;=15,ISODD(MONTH(E239))),CHOOSE(MONTH(E239),"P3","","P4","","P5","","P6","","P1","","P2"),IF(AND(DAY(E239)&gt;=15,ISEVEN(MONTH(E239))),CHOOSE(MONTH(E239),"","P4","","P5","","P6","","P1","","P2","","P3"),"hors protocole")))</f>
        <v>-</v>
      </c>
      <c r="K239" s="24" t="str">
        <f aca="false">IF(E239="","-",IF(E239&lt;DATE(YEAR(E239),8,15),RIGHT(YEAR(E239)-1,2)&amp;"-"&amp;RIGHT(YEAR(E239),2),RIGHT(YEAR(E239),2)&amp;"-"&amp;RIGHT(YEAR(E239)+1,2)))</f>
        <v>-</v>
      </c>
    </row>
    <row r="240" customFormat="false" ht="17.35" hidden="false" customHeight="false" outlineLevel="0" collapsed="false">
      <c r="A240" s="20"/>
      <c r="B240" s="21"/>
      <c r="C240" s="21"/>
      <c r="D240" s="21"/>
      <c r="E240" s="21"/>
      <c r="F240" s="21"/>
      <c r="G240" s="21"/>
      <c r="H240" s="21"/>
      <c r="I240" s="23" t="n">
        <f aca="false">IF(A240="",0,VLOOKUP(A240,ListeEspece!B:C,2,FALSE()))</f>
        <v>0</v>
      </c>
      <c r="J240" s="24" t="str">
        <f aca="false">IF(E240="","-",IF(AND(DAY(E240)&lt;=15,ISODD(MONTH(E240))),CHOOSE(MONTH(E240),"P3","","P4","","P5","","P6","","P1","","P2"),IF(AND(DAY(E240)&gt;=15,ISEVEN(MONTH(E240))),CHOOSE(MONTH(E240),"","P4","","P5","","P6","","P1","","P2","","P3"),"hors protocole")))</f>
        <v>-</v>
      </c>
      <c r="K240" s="24" t="str">
        <f aca="false">IF(E240="","-",IF(E240&lt;DATE(YEAR(E240),8,15),RIGHT(YEAR(E240)-1,2)&amp;"-"&amp;RIGHT(YEAR(E240),2),RIGHT(YEAR(E240),2)&amp;"-"&amp;RIGHT(YEAR(E240)+1,2)))</f>
        <v>-</v>
      </c>
    </row>
    <row r="241" customFormat="false" ht="17.35" hidden="false" customHeight="false" outlineLevel="0" collapsed="false">
      <c r="A241" s="20"/>
      <c r="B241" s="21"/>
      <c r="C241" s="21"/>
      <c r="D241" s="21"/>
      <c r="E241" s="21"/>
      <c r="F241" s="21"/>
      <c r="G241" s="21"/>
      <c r="H241" s="21"/>
      <c r="I241" s="23" t="n">
        <f aca="false">IF(A241="",0,VLOOKUP(A241,ListeEspece!B:C,2,FALSE()))</f>
        <v>0</v>
      </c>
      <c r="J241" s="24" t="str">
        <f aca="false">IF(E241="","-",IF(AND(DAY(E241)&lt;=15,ISODD(MONTH(E241))),CHOOSE(MONTH(E241),"P3","","P4","","P5","","P6","","P1","","P2"),IF(AND(DAY(E241)&gt;=15,ISEVEN(MONTH(E241))),CHOOSE(MONTH(E241),"","P4","","P5","","P6","","P1","","P2","","P3"),"hors protocole")))</f>
        <v>-</v>
      </c>
      <c r="K241" s="24" t="str">
        <f aca="false">IF(E241="","-",IF(E241&lt;DATE(YEAR(E241),8,15),RIGHT(YEAR(E241)-1,2)&amp;"-"&amp;RIGHT(YEAR(E241),2),RIGHT(YEAR(E241),2)&amp;"-"&amp;RIGHT(YEAR(E241)+1,2)))</f>
        <v>-</v>
      </c>
    </row>
    <row r="242" customFormat="false" ht="17.35" hidden="false" customHeight="false" outlineLevel="0" collapsed="false">
      <c r="A242" s="20"/>
      <c r="B242" s="21"/>
      <c r="C242" s="21"/>
      <c r="D242" s="21"/>
      <c r="E242" s="21"/>
      <c r="F242" s="21"/>
      <c r="G242" s="21"/>
      <c r="H242" s="21"/>
      <c r="I242" s="23" t="n">
        <f aca="false">IF(A242="",0,VLOOKUP(A242,ListeEspece!B:C,2,FALSE()))</f>
        <v>0</v>
      </c>
      <c r="J242" s="24" t="str">
        <f aca="false">IF(E242="","-",IF(AND(DAY(E242)&lt;=15,ISODD(MONTH(E242))),CHOOSE(MONTH(E242),"P3","","P4","","P5","","P6","","P1","","P2"),IF(AND(DAY(E242)&gt;=15,ISEVEN(MONTH(E242))),CHOOSE(MONTH(E242),"","P4","","P5","","P6","","P1","","P2","","P3"),"hors protocole")))</f>
        <v>-</v>
      </c>
      <c r="K242" s="24" t="str">
        <f aca="false">IF(E242="","-",IF(E242&lt;DATE(YEAR(E242),8,15),RIGHT(YEAR(E242)-1,2)&amp;"-"&amp;RIGHT(YEAR(E242),2),RIGHT(YEAR(E242),2)&amp;"-"&amp;RIGHT(YEAR(E242)+1,2)))</f>
        <v>-</v>
      </c>
    </row>
    <row r="243" customFormat="false" ht="17.35" hidden="false" customHeight="false" outlineLevel="0" collapsed="false">
      <c r="A243" s="20"/>
      <c r="B243" s="21"/>
      <c r="C243" s="21"/>
      <c r="D243" s="21"/>
      <c r="E243" s="21"/>
      <c r="F243" s="21"/>
      <c r="G243" s="21"/>
      <c r="H243" s="21"/>
      <c r="I243" s="23" t="n">
        <f aca="false">IF(A243="",0,VLOOKUP(A243,ListeEspece!B:C,2,FALSE()))</f>
        <v>0</v>
      </c>
      <c r="J243" s="24" t="str">
        <f aca="false">IF(E243="","-",IF(AND(DAY(E243)&lt;=15,ISODD(MONTH(E243))),CHOOSE(MONTH(E243),"P3","","P4","","P5","","P6","","P1","","P2"),IF(AND(DAY(E243)&gt;=15,ISEVEN(MONTH(E243))),CHOOSE(MONTH(E243),"","P4","","P5","","P6","","P1","","P2","","P3"),"hors protocole")))</f>
        <v>-</v>
      </c>
      <c r="K243" s="24" t="str">
        <f aca="false">IF(E243="","-",IF(E243&lt;DATE(YEAR(E243),8,15),RIGHT(YEAR(E243)-1,2)&amp;"-"&amp;RIGHT(YEAR(E243),2),RIGHT(YEAR(E243),2)&amp;"-"&amp;RIGHT(YEAR(E243)+1,2)))</f>
        <v>-</v>
      </c>
    </row>
    <row r="244" customFormat="false" ht="17.35" hidden="false" customHeight="false" outlineLevel="0" collapsed="false">
      <c r="A244" s="20"/>
      <c r="B244" s="21"/>
      <c r="C244" s="21"/>
      <c r="D244" s="21"/>
      <c r="E244" s="21"/>
      <c r="F244" s="21"/>
      <c r="G244" s="21"/>
      <c r="H244" s="21"/>
      <c r="I244" s="23" t="n">
        <f aca="false">IF(A244="",0,VLOOKUP(A244,ListeEspece!B:C,2,FALSE()))</f>
        <v>0</v>
      </c>
      <c r="J244" s="24" t="str">
        <f aca="false">IF(E244="","-",IF(AND(DAY(E244)&lt;=15,ISODD(MONTH(E244))),CHOOSE(MONTH(E244),"P3","","P4","","P5","","P6","","P1","","P2"),IF(AND(DAY(E244)&gt;=15,ISEVEN(MONTH(E244))),CHOOSE(MONTH(E244),"","P4","","P5","","P6","","P1","","P2","","P3"),"hors protocole")))</f>
        <v>-</v>
      </c>
      <c r="K244" s="24" t="str">
        <f aca="false">IF(E244="","-",IF(E244&lt;DATE(YEAR(E244),8,15),RIGHT(YEAR(E244)-1,2)&amp;"-"&amp;RIGHT(YEAR(E244),2),RIGHT(YEAR(E244),2)&amp;"-"&amp;RIGHT(YEAR(E244)+1,2)))</f>
        <v>-</v>
      </c>
    </row>
    <row r="245" customFormat="false" ht="17.35" hidden="false" customHeight="false" outlineLevel="0" collapsed="false">
      <c r="A245" s="20"/>
      <c r="B245" s="21"/>
      <c r="C245" s="21"/>
      <c r="D245" s="21"/>
      <c r="E245" s="21"/>
      <c r="F245" s="21"/>
      <c r="G245" s="21"/>
      <c r="H245" s="21"/>
      <c r="I245" s="23" t="n">
        <f aca="false">IF(A245="",0,VLOOKUP(A245,ListeEspece!B:C,2,FALSE()))</f>
        <v>0</v>
      </c>
      <c r="J245" s="24" t="str">
        <f aca="false">IF(E245="","-",IF(AND(DAY(E245)&lt;=15,ISODD(MONTH(E245))),CHOOSE(MONTH(E245),"P3","","P4","","P5","","P6","","P1","","P2"),IF(AND(DAY(E245)&gt;=15,ISEVEN(MONTH(E245))),CHOOSE(MONTH(E245),"","P4","","P5","","P6","","P1","","P2","","P3"),"hors protocole")))</f>
        <v>-</v>
      </c>
      <c r="K245" s="24" t="str">
        <f aca="false">IF(E245="","-",IF(E245&lt;DATE(YEAR(E245),8,15),RIGHT(YEAR(E245)-1,2)&amp;"-"&amp;RIGHT(YEAR(E245),2),RIGHT(YEAR(E245),2)&amp;"-"&amp;RIGHT(YEAR(E245)+1,2)))</f>
        <v>-</v>
      </c>
    </row>
    <row r="246" customFormat="false" ht="17.35" hidden="false" customHeight="false" outlineLevel="0" collapsed="false">
      <c r="A246" s="20"/>
      <c r="B246" s="21"/>
      <c r="C246" s="21"/>
      <c r="D246" s="21"/>
      <c r="E246" s="21"/>
      <c r="F246" s="21"/>
      <c r="G246" s="21"/>
      <c r="H246" s="21"/>
      <c r="I246" s="23" t="n">
        <f aca="false">IF(A246="",0,VLOOKUP(A246,ListeEspece!B:C,2,FALSE()))</f>
        <v>0</v>
      </c>
      <c r="J246" s="24" t="str">
        <f aca="false">IF(E246="","-",IF(AND(DAY(E246)&lt;=15,ISODD(MONTH(E246))),CHOOSE(MONTH(E246),"P3","","P4","","P5","","P6","","P1","","P2"),IF(AND(DAY(E246)&gt;=15,ISEVEN(MONTH(E246))),CHOOSE(MONTH(E246),"","P4","","P5","","P6","","P1","","P2","","P3"),"hors protocole")))</f>
        <v>-</v>
      </c>
      <c r="K246" s="24" t="str">
        <f aca="false">IF(E246="","-",IF(E246&lt;DATE(YEAR(E246),8,15),RIGHT(YEAR(E246)-1,2)&amp;"-"&amp;RIGHT(YEAR(E246),2),RIGHT(YEAR(E246),2)&amp;"-"&amp;RIGHT(YEAR(E246)+1,2)))</f>
        <v>-</v>
      </c>
    </row>
    <row r="247" customFormat="false" ht="17.35" hidden="false" customHeight="false" outlineLevel="0" collapsed="false">
      <c r="A247" s="20"/>
      <c r="B247" s="21"/>
      <c r="C247" s="21"/>
      <c r="D247" s="21"/>
      <c r="E247" s="21"/>
      <c r="F247" s="21"/>
      <c r="G247" s="21"/>
      <c r="H247" s="21"/>
      <c r="I247" s="23" t="n">
        <f aca="false">IF(A247="",0,VLOOKUP(A247,ListeEspece!B:C,2,FALSE()))</f>
        <v>0</v>
      </c>
      <c r="J247" s="24" t="str">
        <f aca="false">IF(E247="","-",IF(AND(DAY(E247)&lt;=15,ISODD(MONTH(E247))),CHOOSE(MONTH(E247),"P3","","P4","","P5","","P6","","P1","","P2"),IF(AND(DAY(E247)&gt;=15,ISEVEN(MONTH(E247))),CHOOSE(MONTH(E247),"","P4","","P5","","P6","","P1","","P2","","P3"),"hors protocole")))</f>
        <v>-</v>
      </c>
      <c r="K247" s="24" t="str">
        <f aca="false">IF(E247="","-",IF(E247&lt;DATE(YEAR(E247),8,15),RIGHT(YEAR(E247)-1,2)&amp;"-"&amp;RIGHT(YEAR(E247),2),RIGHT(YEAR(E247),2)&amp;"-"&amp;RIGHT(YEAR(E247)+1,2)))</f>
        <v>-</v>
      </c>
    </row>
    <row r="248" customFormat="false" ht="17.35" hidden="false" customHeight="false" outlineLevel="0" collapsed="false">
      <c r="A248" s="20"/>
      <c r="B248" s="21"/>
      <c r="C248" s="21"/>
      <c r="D248" s="21"/>
      <c r="E248" s="21"/>
      <c r="F248" s="21"/>
      <c r="G248" s="21"/>
      <c r="H248" s="21"/>
      <c r="I248" s="23" t="n">
        <f aca="false">IF(A248="",0,VLOOKUP(A248,ListeEspece!B:C,2,FALSE()))</f>
        <v>0</v>
      </c>
      <c r="J248" s="24" t="str">
        <f aca="false">IF(E248="","-",IF(AND(DAY(E248)&lt;=15,ISODD(MONTH(E248))),CHOOSE(MONTH(E248),"P3","","P4","","P5","","P6","","P1","","P2"),IF(AND(DAY(E248)&gt;=15,ISEVEN(MONTH(E248))),CHOOSE(MONTH(E248),"","P4","","P5","","P6","","P1","","P2","","P3"),"hors protocole")))</f>
        <v>-</v>
      </c>
      <c r="K248" s="24" t="str">
        <f aca="false">IF(E248="","-",IF(E248&lt;DATE(YEAR(E248),8,15),RIGHT(YEAR(E248)-1,2)&amp;"-"&amp;RIGHT(YEAR(E248),2),RIGHT(YEAR(E248),2)&amp;"-"&amp;RIGHT(YEAR(E248)+1,2)))</f>
        <v>-</v>
      </c>
    </row>
    <row r="249" customFormat="false" ht="17.35" hidden="false" customHeight="false" outlineLevel="0" collapsed="false">
      <c r="A249" s="20"/>
      <c r="B249" s="21"/>
      <c r="C249" s="21"/>
      <c r="D249" s="21"/>
      <c r="E249" s="21"/>
      <c r="F249" s="21"/>
      <c r="G249" s="21"/>
      <c r="H249" s="21"/>
      <c r="I249" s="23" t="n">
        <f aca="false">IF(A249="",0,VLOOKUP(A249,ListeEspece!B:C,2,FALSE()))</f>
        <v>0</v>
      </c>
      <c r="J249" s="24" t="str">
        <f aca="false">IF(E249="","-",IF(AND(DAY(E249)&lt;=15,ISODD(MONTH(E249))),CHOOSE(MONTH(E249),"P3","","P4","","P5","","P6","","P1","","P2"),IF(AND(DAY(E249)&gt;=15,ISEVEN(MONTH(E249))),CHOOSE(MONTH(E249),"","P4","","P5","","P6","","P1","","P2","","P3"),"hors protocole")))</f>
        <v>-</v>
      </c>
      <c r="K249" s="24" t="str">
        <f aca="false">IF(E249="","-",IF(E249&lt;DATE(YEAR(E249),8,15),RIGHT(YEAR(E249)-1,2)&amp;"-"&amp;RIGHT(YEAR(E249),2),RIGHT(YEAR(E249),2)&amp;"-"&amp;RIGHT(YEAR(E249)+1,2)))</f>
        <v>-</v>
      </c>
    </row>
    <row r="250" customFormat="false" ht="17.35" hidden="false" customHeight="false" outlineLevel="0" collapsed="false">
      <c r="A250" s="20"/>
      <c r="B250" s="21"/>
      <c r="C250" s="21"/>
      <c r="D250" s="21"/>
      <c r="E250" s="21"/>
      <c r="F250" s="21"/>
      <c r="G250" s="21"/>
      <c r="H250" s="21"/>
      <c r="I250" s="23" t="n">
        <f aca="false">IF(A250="",0,VLOOKUP(A250,ListeEspece!B:C,2,FALSE()))</f>
        <v>0</v>
      </c>
      <c r="J250" s="24" t="str">
        <f aca="false">IF(E250="","-",IF(AND(DAY(E250)&lt;=15,ISODD(MONTH(E250))),CHOOSE(MONTH(E250),"P3","","P4","","P5","","P6","","P1","","P2"),IF(AND(DAY(E250)&gt;=15,ISEVEN(MONTH(E250))),CHOOSE(MONTH(E250),"","P4","","P5","","P6","","P1","","P2","","P3"),"hors protocole")))</f>
        <v>-</v>
      </c>
      <c r="K250" s="24" t="str">
        <f aca="false">IF(E250="","-",IF(E250&lt;DATE(YEAR(E250),8,15),RIGHT(YEAR(E250)-1,2)&amp;"-"&amp;RIGHT(YEAR(E250),2),RIGHT(YEAR(E250),2)&amp;"-"&amp;RIGHT(YEAR(E250)+1,2)))</f>
        <v>-</v>
      </c>
    </row>
    <row r="251" customFormat="false" ht="17.35" hidden="false" customHeight="false" outlineLevel="0" collapsed="false">
      <c r="A251" s="20"/>
      <c r="B251" s="21"/>
      <c r="C251" s="21"/>
      <c r="D251" s="21"/>
      <c r="E251" s="21"/>
      <c r="F251" s="21"/>
      <c r="G251" s="21"/>
      <c r="H251" s="21"/>
      <c r="I251" s="23" t="n">
        <f aca="false">IF(A251="",0,VLOOKUP(A251,ListeEspece!B:C,2,FALSE()))</f>
        <v>0</v>
      </c>
      <c r="J251" s="24" t="str">
        <f aca="false">IF(E251="","-",IF(AND(DAY(E251)&lt;=15,ISODD(MONTH(E251))),CHOOSE(MONTH(E251),"P3","","P4","","P5","","P6","","P1","","P2"),IF(AND(DAY(E251)&gt;=15,ISEVEN(MONTH(E251))),CHOOSE(MONTH(E251),"","P4","","P5","","P6","","P1","","P2","","P3"),"hors protocole")))</f>
        <v>-</v>
      </c>
      <c r="K251" s="24" t="str">
        <f aca="false">IF(E251="","-",IF(E251&lt;DATE(YEAR(E251),8,15),RIGHT(YEAR(E251)-1,2)&amp;"-"&amp;RIGHT(YEAR(E251),2),RIGHT(YEAR(E251),2)&amp;"-"&amp;RIGHT(YEAR(E251)+1,2)))</f>
        <v>-</v>
      </c>
    </row>
    <row r="252" customFormat="false" ht="17.35" hidden="false" customHeight="false" outlineLevel="0" collapsed="false">
      <c r="A252" s="20"/>
      <c r="B252" s="21"/>
      <c r="C252" s="21"/>
      <c r="D252" s="21"/>
      <c r="E252" s="21"/>
      <c r="F252" s="21"/>
      <c r="G252" s="21"/>
      <c r="H252" s="21"/>
      <c r="I252" s="23" t="n">
        <f aca="false">IF(A252="",0,VLOOKUP(A252,ListeEspece!B:C,2,FALSE()))</f>
        <v>0</v>
      </c>
      <c r="J252" s="24" t="str">
        <f aca="false">IF(E252="","-",IF(AND(DAY(E252)&lt;=15,ISODD(MONTH(E252))),CHOOSE(MONTH(E252),"P3","","P4","","P5","","P6","","P1","","P2"),IF(AND(DAY(E252)&gt;=15,ISEVEN(MONTH(E252))),CHOOSE(MONTH(E252),"","P4","","P5","","P6","","P1","","P2","","P3"),"hors protocole")))</f>
        <v>-</v>
      </c>
      <c r="K252" s="24" t="str">
        <f aca="false">IF(E252="","-",IF(E252&lt;DATE(YEAR(E252),8,15),RIGHT(YEAR(E252)-1,2)&amp;"-"&amp;RIGHT(YEAR(E252),2),RIGHT(YEAR(E252),2)&amp;"-"&amp;RIGHT(YEAR(E252)+1,2)))</f>
        <v>-</v>
      </c>
    </row>
    <row r="253" customFormat="false" ht="17.35" hidden="false" customHeight="false" outlineLevel="0" collapsed="false">
      <c r="A253" s="20"/>
      <c r="B253" s="21"/>
      <c r="C253" s="21"/>
      <c r="D253" s="21"/>
      <c r="E253" s="21"/>
      <c r="F253" s="21"/>
      <c r="G253" s="21"/>
      <c r="H253" s="21"/>
      <c r="I253" s="23" t="n">
        <f aca="false">IF(A253="",0,VLOOKUP(A253,ListeEspece!B:C,2,FALSE()))</f>
        <v>0</v>
      </c>
      <c r="J253" s="24" t="str">
        <f aca="false">IF(E253="","-",IF(AND(DAY(E253)&lt;=15,ISODD(MONTH(E253))),CHOOSE(MONTH(E253),"P3","","P4","","P5","","P6","","P1","","P2"),IF(AND(DAY(E253)&gt;=15,ISEVEN(MONTH(E253))),CHOOSE(MONTH(E253),"","P4","","P5","","P6","","P1","","P2","","P3"),"hors protocole")))</f>
        <v>-</v>
      </c>
      <c r="K253" s="24" t="str">
        <f aca="false">IF(E253="","-",IF(E253&lt;DATE(YEAR(E253),8,15),RIGHT(YEAR(E253)-1,2)&amp;"-"&amp;RIGHT(YEAR(E253),2),RIGHT(YEAR(E253),2)&amp;"-"&amp;RIGHT(YEAR(E253)+1,2)))</f>
        <v>-</v>
      </c>
    </row>
    <row r="254" customFormat="false" ht="17.35" hidden="false" customHeight="false" outlineLevel="0" collapsed="false">
      <c r="A254" s="20"/>
      <c r="B254" s="21"/>
      <c r="C254" s="21"/>
      <c r="D254" s="21"/>
      <c r="E254" s="21"/>
      <c r="F254" s="21"/>
      <c r="G254" s="21"/>
      <c r="H254" s="21"/>
      <c r="I254" s="23" t="n">
        <f aca="false">IF(A254="",0,VLOOKUP(A254,ListeEspece!B:C,2,FALSE()))</f>
        <v>0</v>
      </c>
      <c r="J254" s="24" t="str">
        <f aca="false">IF(E254="","-",IF(AND(DAY(E254)&lt;=15,ISODD(MONTH(E254))),CHOOSE(MONTH(E254),"P3","","P4","","P5","","P6","","P1","","P2"),IF(AND(DAY(E254)&gt;=15,ISEVEN(MONTH(E254))),CHOOSE(MONTH(E254),"","P4","","P5","","P6","","P1","","P2","","P3"),"hors protocole")))</f>
        <v>-</v>
      </c>
      <c r="K254" s="24" t="str">
        <f aca="false">IF(E254="","-",IF(E254&lt;DATE(YEAR(E254),8,15),RIGHT(YEAR(E254)-1,2)&amp;"-"&amp;RIGHT(YEAR(E254),2),RIGHT(YEAR(E254),2)&amp;"-"&amp;RIGHT(YEAR(E254)+1,2)))</f>
        <v>-</v>
      </c>
    </row>
    <row r="255" customFormat="false" ht="17.35" hidden="false" customHeight="false" outlineLevel="0" collapsed="false">
      <c r="A255" s="20"/>
      <c r="B255" s="21"/>
      <c r="C255" s="21"/>
      <c r="D255" s="21"/>
      <c r="E255" s="21"/>
      <c r="F255" s="21"/>
      <c r="G255" s="21"/>
      <c r="H255" s="21"/>
      <c r="I255" s="23" t="n">
        <f aca="false">IF(A255="",0,VLOOKUP(A255,ListeEspece!B:C,2,FALSE()))</f>
        <v>0</v>
      </c>
      <c r="J255" s="24" t="str">
        <f aca="false">IF(E255="","-",IF(AND(DAY(E255)&lt;=15,ISODD(MONTH(E255))),CHOOSE(MONTH(E255),"P3","","P4","","P5","","P6","","P1","","P2"),IF(AND(DAY(E255)&gt;=15,ISEVEN(MONTH(E255))),CHOOSE(MONTH(E255),"","P4","","P5","","P6","","P1","","P2","","P3"),"hors protocole")))</f>
        <v>-</v>
      </c>
      <c r="K255" s="24" t="str">
        <f aca="false">IF(E255="","-",IF(E255&lt;DATE(YEAR(E255),8,15),RIGHT(YEAR(E255)-1,2)&amp;"-"&amp;RIGHT(YEAR(E255),2),RIGHT(YEAR(E255),2)&amp;"-"&amp;RIGHT(YEAR(E255)+1,2)))</f>
        <v>-</v>
      </c>
    </row>
    <row r="256" customFormat="false" ht="17.35" hidden="false" customHeight="false" outlineLevel="0" collapsed="false">
      <c r="A256" s="20"/>
      <c r="B256" s="21"/>
      <c r="C256" s="21"/>
      <c r="D256" s="21"/>
      <c r="E256" s="21"/>
      <c r="F256" s="21"/>
      <c r="G256" s="21"/>
      <c r="H256" s="21"/>
      <c r="I256" s="23" t="n">
        <f aca="false">IF(A256="",0,VLOOKUP(A256,ListeEspece!B:C,2,FALSE()))</f>
        <v>0</v>
      </c>
      <c r="J256" s="24" t="str">
        <f aca="false">IF(E256="","-",IF(AND(DAY(E256)&lt;=15,ISODD(MONTH(E256))),CHOOSE(MONTH(E256),"P3","","P4","","P5","","P6","","P1","","P2"),IF(AND(DAY(E256)&gt;=15,ISEVEN(MONTH(E256))),CHOOSE(MONTH(E256),"","P4","","P5","","P6","","P1","","P2","","P3"),"hors protocole")))</f>
        <v>-</v>
      </c>
      <c r="K256" s="24" t="str">
        <f aca="false">IF(E256="","-",IF(E256&lt;DATE(YEAR(E256),8,15),RIGHT(YEAR(E256)-1,2)&amp;"-"&amp;RIGHT(YEAR(E256),2),RIGHT(YEAR(E256),2)&amp;"-"&amp;RIGHT(YEAR(E256)+1,2)))</f>
        <v>-</v>
      </c>
    </row>
    <row r="257" customFormat="false" ht="17.35" hidden="false" customHeight="false" outlineLevel="0" collapsed="false">
      <c r="A257" s="20"/>
      <c r="B257" s="21"/>
      <c r="C257" s="21"/>
      <c r="D257" s="21"/>
      <c r="E257" s="21"/>
      <c r="F257" s="21"/>
      <c r="G257" s="21"/>
      <c r="H257" s="21"/>
      <c r="I257" s="23" t="n">
        <f aca="false">IF(A257="",0,VLOOKUP(A257,ListeEspece!B:C,2,FALSE()))</f>
        <v>0</v>
      </c>
      <c r="J257" s="24" t="str">
        <f aca="false">IF(E257="","-",IF(AND(DAY(E257)&lt;=15,ISODD(MONTH(E257))),CHOOSE(MONTH(E257),"P3","","P4","","P5","","P6","","P1","","P2"),IF(AND(DAY(E257)&gt;=15,ISEVEN(MONTH(E257))),CHOOSE(MONTH(E257),"","P4","","P5","","P6","","P1","","P2","","P3"),"hors protocole")))</f>
        <v>-</v>
      </c>
      <c r="K257" s="24" t="str">
        <f aca="false">IF(E257="","-",IF(E257&lt;DATE(YEAR(E257),8,15),RIGHT(YEAR(E257)-1,2)&amp;"-"&amp;RIGHT(YEAR(E257),2),RIGHT(YEAR(E257),2)&amp;"-"&amp;RIGHT(YEAR(E257)+1,2)))</f>
        <v>-</v>
      </c>
    </row>
    <row r="258" customFormat="false" ht="17.35" hidden="false" customHeight="false" outlineLevel="0" collapsed="false">
      <c r="A258" s="20"/>
      <c r="B258" s="21"/>
      <c r="C258" s="21"/>
      <c r="D258" s="21"/>
      <c r="E258" s="21"/>
      <c r="F258" s="21"/>
      <c r="G258" s="21"/>
      <c r="H258" s="21"/>
      <c r="I258" s="23" t="n">
        <f aca="false">IF(A258="",0,VLOOKUP(A258,ListeEspece!B:C,2,FALSE()))</f>
        <v>0</v>
      </c>
      <c r="J258" s="24" t="str">
        <f aca="false">IF(E258="","-",IF(AND(DAY(E258)&lt;=15,ISODD(MONTH(E258))),CHOOSE(MONTH(E258),"P3","","P4","","P5","","P6","","P1","","P2"),IF(AND(DAY(E258)&gt;=15,ISEVEN(MONTH(E258))),CHOOSE(MONTH(E258),"","P4","","P5","","P6","","P1","","P2","","P3"),"hors protocole")))</f>
        <v>-</v>
      </c>
      <c r="K258" s="24" t="str">
        <f aca="false">IF(E258="","-",IF(E258&lt;DATE(YEAR(E258),8,15),RIGHT(YEAR(E258)-1,2)&amp;"-"&amp;RIGHT(YEAR(E258),2),RIGHT(YEAR(E258),2)&amp;"-"&amp;RIGHT(YEAR(E258)+1,2)))</f>
        <v>-</v>
      </c>
    </row>
    <row r="259" customFormat="false" ht="17.35" hidden="false" customHeight="false" outlineLevel="0" collapsed="false">
      <c r="A259" s="20"/>
      <c r="B259" s="21"/>
      <c r="C259" s="21"/>
      <c r="D259" s="21"/>
      <c r="E259" s="21"/>
      <c r="F259" s="21"/>
      <c r="G259" s="21"/>
      <c r="H259" s="21"/>
      <c r="I259" s="23" t="n">
        <f aca="false">IF(A259="",0,VLOOKUP(A259,ListeEspece!B:C,2,FALSE()))</f>
        <v>0</v>
      </c>
      <c r="J259" s="24" t="str">
        <f aca="false">IF(E259="","-",IF(AND(DAY(E259)&lt;=15,ISODD(MONTH(E259))),CHOOSE(MONTH(E259),"P3","","P4","","P5","","P6","","P1","","P2"),IF(AND(DAY(E259)&gt;=15,ISEVEN(MONTH(E259))),CHOOSE(MONTH(E259),"","P4","","P5","","P6","","P1","","P2","","P3"),"hors protocole")))</f>
        <v>-</v>
      </c>
      <c r="K259" s="24" t="str">
        <f aca="false">IF(E259="","-",IF(E259&lt;DATE(YEAR(E259),8,15),RIGHT(YEAR(E259)-1,2)&amp;"-"&amp;RIGHT(YEAR(E259),2),RIGHT(YEAR(E259),2)&amp;"-"&amp;RIGHT(YEAR(E259)+1,2)))</f>
        <v>-</v>
      </c>
    </row>
    <row r="260" customFormat="false" ht="17.35" hidden="false" customHeight="false" outlineLevel="0" collapsed="false">
      <c r="A260" s="20"/>
      <c r="B260" s="21"/>
      <c r="C260" s="21"/>
      <c r="D260" s="21"/>
      <c r="E260" s="21"/>
      <c r="F260" s="21"/>
      <c r="G260" s="21"/>
      <c r="H260" s="21"/>
      <c r="I260" s="23" t="n">
        <f aca="false">IF(A260="",0,VLOOKUP(A260,ListeEspece!B:C,2,FALSE()))</f>
        <v>0</v>
      </c>
      <c r="J260" s="24" t="str">
        <f aca="false">IF(E260="","-",IF(AND(DAY(E260)&lt;=15,ISODD(MONTH(E260))),CHOOSE(MONTH(E260),"P3","","P4","","P5","","P6","","P1","","P2"),IF(AND(DAY(E260)&gt;=15,ISEVEN(MONTH(E260))),CHOOSE(MONTH(E260),"","P4","","P5","","P6","","P1","","P2","","P3"),"hors protocole")))</f>
        <v>-</v>
      </c>
      <c r="K260" s="24" t="str">
        <f aca="false">IF(E260="","-",IF(E260&lt;DATE(YEAR(E260),8,15),RIGHT(YEAR(E260)-1,2)&amp;"-"&amp;RIGHT(YEAR(E260),2),RIGHT(YEAR(E260),2)&amp;"-"&amp;RIGHT(YEAR(E260)+1,2)))</f>
        <v>-</v>
      </c>
    </row>
    <row r="261" customFormat="false" ht="17.35" hidden="false" customHeight="false" outlineLevel="0" collapsed="false">
      <c r="A261" s="20"/>
      <c r="B261" s="21"/>
      <c r="C261" s="21"/>
      <c r="D261" s="21"/>
      <c r="E261" s="21"/>
      <c r="F261" s="21"/>
      <c r="G261" s="21"/>
      <c r="H261" s="21"/>
      <c r="I261" s="23" t="n">
        <f aca="false">IF(A261="",0,VLOOKUP(A261,ListeEspece!B:C,2,FALSE()))</f>
        <v>0</v>
      </c>
      <c r="J261" s="24" t="str">
        <f aca="false">IF(E261="","-",IF(AND(DAY(E261)&lt;=15,ISODD(MONTH(E261))),CHOOSE(MONTH(E261),"P3","","P4","","P5","","P6","","P1","","P2"),IF(AND(DAY(E261)&gt;=15,ISEVEN(MONTH(E261))),CHOOSE(MONTH(E261),"","P4","","P5","","P6","","P1","","P2","","P3"),"hors protocole")))</f>
        <v>-</v>
      </c>
      <c r="K261" s="24" t="str">
        <f aca="false">IF(E261="","-",IF(E261&lt;DATE(YEAR(E261),8,15),RIGHT(YEAR(E261)-1,2)&amp;"-"&amp;RIGHT(YEAR(E261),2),RIGHT(YEAR(E261),2)&amp;"-"&amp;RIGHT(YEAR(E261)+1,2)))</f>
        <v>-</v>
      </c>
    </row>
    <row r="262" customFormat="false" ht="17.35" hidden="false" customHeight="false" outlineLevel="0" collapsed="false">
      <c r="A262" s="20"/>
      <c r="B262" s="21"/>
      <c r="C262" s="21"/>
      <c r="D262" s="21"/>
      <c r="E262" s="21"/>
      <c r="F262" s="21"/>
      <c r="G262" s="21"/>
      <c r="H262" s="21"/>
      <c r="I262" s="23" t="n">
        <f aca="false">IF(A262="",0,VLOOKUP(A262,ListeEspece!B:C,2,FALSE()))</f>
        <v>0</v>
      </c>
      <c r="J262" s="24" t="str">
        <f aca="false">IF(E262="","-",IF(AND(DAY(E262)&lt;=15,ISODD(MONTH(E262))),CHOOSE(MONTH(E262),"P3","","P4","","P5","","P6","","P1","","P2"),IF(AND(DAY(E262)&gt;=15,ISEVEN(MONTH(E262))),CHOOSE(MONTH(E262),"","P4","","P5","","P6","","P1","","P2","","P3"),"hors protocole")))</f>
        <v>-</v>
      </c>
      <c r="K262" s="24" t="str">
        <f aca="false">IF(E262="","-",IF(E262&lt;DATE(YEAR(E262),8,15),RIGHT(YEAR(E262)-1,2)&amp;"-"&amp;RIGHT(YEAR(E262),2),RIGHT(YEAR(E262),2)&amp;"-"&amp;RIGHT(YEAR(E262)+1,2)))</f>
        <v>-</v>
      </c>
    </row>
    <row r="263" customFormat="false" ht="17.35" hidden="false" customHeight="false" outlineLevel="0" collapsed="false">
      <c r="A263" s="20"/>
      <c r="B263" s="21"/>
      <c r="C263" s="21"/>
      <c r="D263" s="21"/>
      <c r="E263" s="21"/>
      <c r="F263" s="21"/>
      <c r="G263" s="21"/>
      <c r="H263" s="21"/>
      <c r="I263" s="23" t="n">
        <f aca="false">IF(A263="",0,VLOOKUP(A263,ListeEspece!B:C,2,FALSE()))</f>
        <v>0</v>
      </c>
      <c r="J263" s="24" t="str">
        <f aca="false">IF(E263="","-",IF(AND(DAY(E263)&lt;=15,ISODD(MONTH(E263))),CHOOSE(MONTH(E263),"P3","","P4","","P5","","P6","","P1","","P2"),IF(AND(DAY(E263)&gt;=15,ISEVEN(MONTH(E263))),CHOOSE(MONTH(E263),"","P4","","P5","","P6","","P1","","P2","","P3"),"hors protocole")))</f>
        <v>-</v>
      </c>
      <c r="K263" s="24" t="str">
        <f aca="false">IF(E263="","-",IF(E263&lt;DATE(YEAR(E263),8,15),RIGHT(YEAR(E263)-1,2)&amp;"-"&amp;RIGHT(YEAR(E263),2),RIGHT(YEAR(E263),2)&amp;"-"&amp;RIGHT(YEAR(E263)+1,2)))</f>
        <v>-</v>
      </c>
    </row>
    <row r="264" customFormat="false" ht="17.35" hidden="false" customHeight="false" outlineLevel="0" collapsed="false">
      <c r="A264" s="20"/>
      <c r="B264" s="21"/>
      <c r="C264" s="21"/>
      <c r="D264" s="21"/>
      <c r="E264" s="21"/>
      <c r="F264" s="21"/>
      <c r="G264" s="21"/>
      <c r="H264" s="21"/>
      <c r="I264" s="23" t="n">
        <f aca="false">IF(A264="",0,VLOOKUP(A264,ListeEspece!B:C,2,FALSE()))</f>
        <v>0</v>
      </c>
      <c r="J264" s="24" t="str">
        <f aca="false">IF(E264="","-",IF(AND(DAY(E264)&lt;=15,ISODD(MONTH(E264))),CHOOSE(MONTH(E264),"P3","","P4","","P5","","P6","","P1","","P2"),IF(AND(DAY(E264)&gt;=15,ISEVEN(MONTH(E264))),CHOOSE(MONTH(E264),"","P4","","P5","","P6","","P1","","P2","","P3"),"hors protocole")))</f>
        <v>-</v>
      </c>
      <c r="K264" s="24" t="str">
        <f aca="false">IF(E264="","-",IF(E264&lt;DATE(YEAR(E264),8,15),RIGHT(YEAR(E264)-1,2)&amp;"-"&amp;RIGHT(YEAR(E264),2),RIGHT(YEAR(E264),2)&amp;"-"&amp;RIGHT(YEAR(E264)+1,2)))</f>
        <v>-</v>
      </c>
    </row>
    <row r="265" customFormat="false" ht="17.35" hidden="false" customHeight="false" outlineLevel="0" collapsed="false">
      <c r="A265" s="20"/>
      <c r="B265" s="21"/>
      <c r="C265" s="21"/>
      <c r="D265" s="21"/>
      <c r="E265" s="21"/>
      <c r="F265" s="21"/>
      <c r="G265" s="21"/>
      <c r="H265" s="21"/>
      <c r="I265" s="23" t="n">
        <f aca="false">IF(A265="",0,VLOOKUP(A265,ListeEspece!B:C,2,FALSE()))</f>
        <v>0</v>
      </c>
      <c r="J265" s="24" t="str">
        <f aca="false">IF(E265="","-",IF(AND(DAY(E265)&lt;=15,ISODD(MONTH(E265))),CHOOSE(MONTH(E265),"P3","","P4","","P5","","P6","","P1","","P2"),IF(AND(DAY(E265)&gt;=15,ISEVEN(MONTH(E265))),CHOOSE(MONTH(E265),"","P4","","P5","","P6","","P1","","P2","","P3"),"hors protocole")))</f>
        <v>-</v>
      </c>
      <c r="K265" s="24" t="str">
        <f aca="false">IF(E265="","-",IF(E265&lt;DATE(YEAR(E265),8,15),RIGHT(YEAR(E265)-1,2)&amp;"-"&amp;RIGHT(YEAR(E265),2),RIGHT(YEAR(E265),2)&amp;"-"&amp;RIGHT(YEAR(E265)+1,2)))</f>
        <v>-</v>
      </c>
    </row>
    <row r="266" customFormat="false" ht="17.35" hidden="false" customHeight="false" outlineLevel="0" collapsed="false">
      <c r="A266" s="20"/>
      <c r="B266" s="21"/>
      <c r="C266" s="21"/>
      <c r="D266" s="21"/>
      <c r="E266" s="21"/>
      <c r="F266" s="21"/>
      <c r="G266" s="21"/>
      <c r="H266" s="21"/>
      <c r="I266" s="23" t="n">
        <f aca="false">IF(A266="",0,VLOOKUP(A266,ListeEspece!B:C,2,FALSE()))</f>
        <v>0</v>
      </c>
      <c r="J266" s="24" t="str">
        <f aca="false">IF(E266="","-",IF(AND(DAY(E266)&lt;=15,ISODD(MONTH(E266))),CHOOSE(MONTH(E266),"P3","","P4","","P5","","P6","","P1","","P2"),IF(AND(DAY(E266)&gt;=15,ISEVEN(MONTH(E266))),CHOOSE(MONTH(E266),"","P4","","P5","","P6","","P1","","P2","","P3"),"hors protocole")))</f>
        <v>-</v>
      </c>
      <c r="K266" s="24" t="str">
        <f aca="false">IF(E266="","-",IF(E266&lt;DATE(YEAR(E266),8,15),RIGHT(YEAR(E266)-1,2)&amp;"-"&amp;RIGHT(YEAR(E266),2),RIGHT(YEAR(E266),2)&amp;"-"&amp;RIGHT(YEAR(E266)+1,2)))</f>
        <v>-</v>
      </c>
    </row>
    <row r="267" customFormat="false" ht="17.35" hidden="false" customHeight="false" outlineLevel="0" collapsed="false">
      <c r="A267" s="20"/>
      <c r="B267" s="21"/>
      <c r="C267" s="21"/>
      <c r="D267" s="21"/>
      <c r="E267" s="21"/>
      <c r="F267" s="21"/>
      <c r="G267" s="21"/>
      <c r="H267" s="21"/>
      <c r="I267" s="23" t="n">
        <f aca="false">IF(A267="",0,VLOOKUP(A267,ListeEspece!B:C,2,FALSE()))</f>
        <v>0</v>
      </c>
      <c r="J267" s="24" t="str">
        <f aca="false">IF(E267="","-",IF(AND(DAY(E267)&lt;=15,ISODD(MONTH(E267))),CHOOSE(MONTH(E267),"P3","","P4","","P5","","P6","","P1","","P2"),IF(AND(DAY(E267)&gt;=15,ISEVEN(MONTH(E267))),CHOOSE(MONTH(E267),"","P4","","P5","","P6","","P1","","P2","","P3"),"hors protocole")))</f>
        <v>-</v>
      </c>
      <c r="K267" s="24" t="str">
        <f aca="false">IF(E267="","-",IF(E267&lt;DATE(YEAR(E267),8,15),RIGHT(YEAR(E267)-1,2)&amp;"-"&amp;RIGHT(YEAR(E267),2),RIGHT(YEAR(E267),2)&amp;"-"&amp;RIGHT(YEAR(E267)+1,2)))</f>
        <v>-</v>
      </c>
    </row>
    <row r="268" customFormat="false" ht="17.35" hidden="false" customHeight="false" outlineLevel="0" collapsed="false">
      <c r="A268" s="20"/>
      <c r="B268" s="21"/>
      <c r="C268" s="21"/>
      <c r="D268" s="21"/>
      <c r="E268" s="21"/>
      <c r="F268" s="21"/>
      <c r="G268" s="21"/>
      <c r="H268" s="21"/>
      <c r="I268" s="23" t="n">
        <f aca="false">IF(A268="",0,VLOOKUP(A268,ListeEspece!B:C,2,FALSE()))</f>
        <v>0</v>
      </c>
      <c r="J268" s="24" t="str">
        <f aca="false">IF(E268="","-",IF(AND(DAY(E268)&lt;=15,ISODD(MONTH(E268))),CHOOSE(MONTH(E268),"P3","","P4","","P5","","P6","","P1","","P2"),IF(AND(DAY(E268)&gt;=15,ISEVEN(MONTH(E268))),CHOOSE(MONTH(E268),"","P4","","P5","","P6","","P1","","P2","","P3"),"hors protocole")))</f>
        <v>-</v>
      </c>
      <c r="K268" s="24" t="str">
        <f aca="false">IF(E268="","-",IF(E268&lt;DATE(YEAR(E268),8,15),RIGHT(YEAR(E268)-1,2)&amp;"-"&amp;RIGHT(YEAR(E268),2),RIGHT(YEAR(E268),2)&amp;"-"&amp;RIGHT(YEAR(E268)+1,2)))</f>
        <v>-</v>
      </c>
    </row>
    <row r="269" customFormat="false" ht="17.35" hidden="false" customHeight="false" outlineLevel="0" collapsed="false">
      <c r="A269" s="20"/>
      <c r="B269" s="21"/>
      <c r="C269" s="21"/>
      <c r="D269" s="21"/>
      <c r="E269" s="21"/>
      <c r="F269" s="21"/>
      <c r="G269" s="21"/>
      <c r="H269" s="21"/>
      <c r="I269" s="23" t="n">
        <f aca="false">IF(A269="",0,VLOOKUP(A269,ListeEspece!B:C,2,FALSE()))</f>
        <v>0</v>
      </c>
      <c r="J269" s="24" t="str">
        <f aca="false">IF(E269="","-",IF(AND(DAY(E269)&lt;=15,ISODD(MONTH(E269))),CHOOSE(MONTH(E269),"P3","","P4","","P5","","P6","","P1","","P2"),IF(AND(DAY(E269)&gt;=15,ISEVEN(MONTH(E269))),CHOOSE(MONTH(E269),"","P4","","P5","","P6","","P1","","P2","","P3"),"hors protocole")))</f>
        <v>-</v>
      </c>
      <c r="K269" s="24" t="str">
        <f aca="false">IF(E269="","-",IF(E269&lt;DATE(YEAR(E269),8,15),RIGHT(YEAR(E269)-1,2)&amp;"-"&amp;RIGHT(YEAR(E269),2),RIGHT(YEAR(E269),2)&amp;"-"&amp;RIGHT(YEAR(E269)+1,2)))</f>
        <v>-</v>
      </c>
    </row>
    <row r="270" customFormat="false" ht="17.35" hidden="false" customHeight="false" outlineLevel="0" collapsed="false">
      <c r="A270" s="20"/>
      <c r="B270" s="21"/>
      <c r="C270" s="21"/>
      <c r="D270" s="21"/>
      <c r="E270" s="21"/>
      <c r="F270" s="21"/>
      <c r="G270" s="21"/>
      <c r="H270" s="21"/>
      <c r="I270" s="23" t="n">
        <f aca="false">IF(A270="",0,VLOOKUP(A270,ListeEspece!B:C,2,FALSE()))</f>
        <v>0</v>
      </c>
      <c r="J270" s="24" t="str">
        <f aca="false">IF(E270="","-",IF(AND(DAY(E270)&lt;=15,ISODD(MONTH(E270))),CHOOSE(MONTH(E270),"P3","","P4","","P5","","P6","","P1","","P2"),IF(AND(DAY(E270)&gt;=15,ISEVEN(MONTH(E270))),CHOOSE(MONTH(E270),"","P4","","P5","","P6","","P1","","P2","","P3"),"hors protocole")))</f>
        <v>-</v>
      </c>
      <c r="K270" s="24" t="str">
        <f aca="false">IF(E270="","-",IF(E270&lt;DATE(YEAR(E270),8,15),RIGHT(YEAR(E270)-1,2)&amp;"-"&amp;RIGHT(YEAR(E270),2),RIGHT(YEAR(E270),2)&amp;"-"&amp;RIGHT(YEAR(E270)+1,2)))</f>
        <v>-</v>
      </c>
    </row>
    <row r="271" customFormat="false" ht="17.35" hidden="false" customHeight="false" outlineLevel="0" collapsed="false">
      <c r="A271" s="20"/>
      <c r="B271" s="21"/>
      <c r="C271" s="21"/>
      <c r="D271" s="21"/>
      <c r="E271" s="21"/>
      <c r="F271" s="21"/>
      <c r="G271" s="21"/>
      <c r="H271" s="21"/>
      <c r="I271" s="23" t="n">
        <f aca="false">IF(A271="",0,VLOOKUP(A271,ListeEspece!B:C,2,FALSE()))</f>
        <v>0</v>
      </c>
      <c r="J271" s="24" t="str">
        <f aca="false">IF(E271="","-",IF(AND(DAY(E271)&lt;=15,ISODD(MONTH(E271))),CHOOSE(MONTH(E271),"P3","","P4","","P5","","P6","","P1","","P2"),IF(AND(DAY(E271)&gt;=15,ISEVEN(MONTH(E271))),CHOOSE(MONTH(E271),"","P4","","P5","","P6","","P1","","P2","","P3"),"hors protocole")))</f>
        <v>-</v>
      </c>
      <c r="K271" s="24" t="str">
        <f aca="false">IF(E271="","-",IF(E271&lt;DATE(YEAR(E271),8,15),RIGHT(YEAR(E271)-1,2)&amp;"-"&amp;RIGHT(YEAR(E271),2),RIGHT(YEAR(E271),2)&amp;"-"&amp;RIGHT(YEAR(E271)+1,2)))</f>
        <v>-</v>
      </c>
    </row>
    <row r="272" customFormat="false" ht="17.35" hidden="false" customHeight="false" outlineLevel="0" collapsed="false">
      <c r="A272" s="20"/>
      <c r="B272" s="21"/>
      <c r="C272" s="21"/>
      <c r="D272" s="21"/>
      <c r="E272" s="21"/>
      <c r="F272" s="21"/>
      <c r="G272" s="21"/>
      <c r="H272" s="21"/>
      <c r="I272" s="23" t="n">
        <f aca="false">IF(A272="",0,VLOOKUP(A272,ListeEspece!B:C,2,FALSE()))</f>
        <v>0</v>
      </c>
      <c r="J272" s="24" t="str">
        <f aca="false">IF(E272="","-",IF(AND(DAY(E272)&lt;=15,ISODD(MONTH(E272))),CHOOSE(MONTH(E272),"P3","","P4","","P5","","P6","","P1","","P2"),IF(AND(DAY(E272)&gt;=15,ISEVEN(MONTH(E272))),CHOOSE(MONTH(E272),"","P4","","P5","","P6","","P1","","P2","","P3"),"hors protocole")))</f>
        <v>-</v>
      </c>
      <c r="K272" s="24" t="str">
        <f aca="false">IF(E272="","-",IF(E272&lt;DATE(YEAR(E272),8,15),RIGHT(YEAR(E272)-1,2)&amp;"-"&amp;RIGHT(YEAR(E272),2),RIGHT(YEAR(E272),2)&amp;"-"&amp;RIGHT(YEAR(E272)+1,2)))</f>
        <v>-</v>
      </c>
    </row>
    <row r="273" customFormat="false" ht="17.35" hidden="false" customHeight="false" outlineLevel="0" collapsed="false">
      <c r="A273" s="20"/>
      <c r="B273" s="21"/>
      <c r="C273" s="21"/>
      <c r="D273" s="21"/>
      <c r="E273" s="21"/>
      <c r="F273" s="21"/>
      <c r="G273" s="21"/>
      <c r="H273" s="21"/>
      <c r="I273" s="23" t="n">
        <f aca="false">IF(A273="",0,VLOOKUP(A273,ListeEspece!B:C,2,FALSE()))</f>
        <v>0</v>
      </c>
      <c r="J273" s="24" t="str">
        <f aca="false">IF(E273="","-",IF(AND(DAY(E273)&lt;=15,ISODD(MONTH(E273))),CHOOSE(MONTH(E273),"P3","","P4","","P5","","P6","","P1","","P2"),IF(AND(DAY(E273)&gt;=15,ISEVEN(MONTH(E273))),CHOOSE(MONTH(E273),"","P4","","P5","","P6","","P1","","P2","","P3"),"hors protocole")))</f>
        <v>-</v>
      </c>
      <c r="K273" s="24" t="str">
        <f aca="false">IF(E273="","-",IF(E273&lt;DATE(YEAR(E273),8,15),RIGHT(YEAR(E273)-1,2)&amp;"-"&amp;RIGHT(YEAR(E273),2),RIGHT(YEAR(E273),2)&amp;"-"&amp;RIGHT(YEAR(E273)+1,2)))</f>
        <v>-</v>
      </c>
    </row>
    <row r="274" customFormat="false" ht="17.35" hidden="false" customHeight="false" outlineLevel="0" collapsed="false">
      <c r="A274" s="20"/>
      <c r="B274" s="21"/>
      <c r="C274" s="21"/>
      <c r="D274" s="21"/>
      <c r="E274" s="21"/>
      <c r="F274" s="21"/>
      <c r="G274" s="21"/>
      <c r="H274" s="21"/>
      <c r="I274" s="23" t="n">
        <f aca="false">IF(A274="",0,VLOOKUP(A274,ListeEspece!B:C,2,FALSE()))</f>
        <v>0</v>
      </c>
      <c r="J274" s="24" t="str">
        <f aca="false">IF(E274="","-",IF(AND(DAY(E274)&lt;=15,ISODD(MONTH(E274))),CHOOSE(MONTH(E274),"P3","","P4","","P5","","P6","","P1","","P2"),IF(AND(DAY(E274)&gt;=15,ISEVEN(MONTH(E274))),CHOOSE(MONTH(E274),"","P4","","P5","","P6","","P1","","P2","","P3"),"hors protocole")))</f>
        <v>-</v>
      </c>
      <c r="K274" s="24" t="str">
        <f aca="false">IF(E274="","-",IF(E274&lt;DATE(YEAR(E274),8,15),RIGHT(YEAR(E274)-1,2)&amp;"-"&amp;RIGHT(YEAR(E274),2),RIGHT(YEAR(E274),2)&amp;"-"&amp;RIGHT(YEAR(E274)+1,2)))</f>
        <v>-</v>
      </c>
    </row>
    <row r="275" customFormat="false" ht="17.35" hidden="false" customHeight="false" outlineLevel="0" collapsed="false">
      <c r="A275" s="20"/>
      <c r="B275" s="21"/>
      <c r="C275" s="21"/>
      <c r="D275" s="21"/>
      <c r="E275" s="21"/>
      <c r="F275" s="21"/>
      <c r="G275" s="21"/>
      <c r="H275" s="21"/>
      <c r="I275" s="23" t="n">
        <f aca="false">IF(A275="",0,VLOOKUP(A275,ListeEspece!B:C,2,FALSE()))</f>
        <v>0</v>
      </c>
      <c r="J275" s="24" t="str">
        <f aca="false">IF(E275="","-",IF(AND(DAY(E275)&lt;=15,ISODD(MONTH(E275))),CHOOSE(MONTH(E275),"P3","","P4","","P5","","P6","","P1","","P2"),IF(AND(DAY(E275)&gt;=15,ISEVEN(MONTH(E275))),CHOOSE(MONTH(E275),"","P4","","P5","","P6","","P1","","P2","","P3"),"hors protocole")))</f>
        <v>-</v>
      </c>
      <c r="K275" s="24" t="str">
        <f aca="false">IF(E275="","-",IF(E275&lt;DATE(YEAR(E275),8,15),RIGHT(YEAR(E275)-1,2)&amp;"-"&amp;RIGHT(YEAR(E275),2),RIGHT(YEAR(E275),2)&amp;"-"&amp;RIGHT(YEAR(E275)+1,2)))</f>
        <v>-</v>
      </c>
    </row>
    <row r="276" customFormat="false" ht="17.35" hidden="false" customHeight="false" outlineLevel="0" collapsed="false">
      <c r="A276" s="20"/>
      <c r="B276" s="21"/>
      <c r="C276" s="21"/>
      <c r="D276" s="21"/>
      <c r="E276" s="21"/>
      <c r="F276" s="21"/>
      <c r="G276" s="21"/>
      <c r="H276" s="21"/>
      <c r="I276" s="23" t="n">
        <f aca="false">IF(A276="",0,VLOOKUP(A276,ListeEspece!B:C,2,FALSE()))</f>
        <v>0</v>
      </c>
      <c r="J276" s="24" t="str">
        <f aca="false">IF(E276="","-",IF(AND(DAY(E276)&lt;=15,ISODD(MONTH(E276))),CHOOSE(MONTH(E276),"P3","","P4","","P5","","P6","","P1","","P2"),IF(AND(DAY(E276)&gt;=15,ISEVEN(MONTH(E276))),CHOOSE(MONTH(E276),"","P4","","P5","","P6","","P1","","P2","","P3"),"hors protocole")))</f>
        <v>-</v>
      </c>
      <c r="K276" s="24" t="str">
        <f aca="false">IF(E276="","-",IF(E276&lt;DATE(YEAR(E276),8,15),RIGHT(YEAR(E276)-1,2)&amp;"-"&amp;RIGHT(YEAR(E276),2),RIGHT(YEAR(E276),2)&amp;"-"&amp;RIGHT(YEAR(E276)+1,2)))</f>
        <v>-</v>
      </c>
    </row>
    <row r="277" customFormat="false" ht="17.35" hidden="false" customHeight="false" outlineLevel="0" collapsed="false">
      <c r="A277" s="20"/>
      <c r="B277" s="21"/>
      <c r="C277" s="21"/>
      <c r="D277" s="21"/>
      <c r="E277" s="21"/>
      <c r="F277" s="21"/>
      <c r="G277" s="21"/>
      <c r="H277" s="21"/>
      <c r="I277" s="23" t="n">
        <f aca="false">IF(A277="",0,VLOOKUP(A277,ListeEspece!B:C,2,FALSE()))</f>
        <v>0</v>
      </c>
      <c r="J277" s="24" t="str">
        <f aca="false">IF(E277="","-",IF(AND(DAY(E277)&lt;=15,ISODD(MONTH(E277))),CHOOSE(MONTH(E277),"P3","","P4","","P5","","P6","","P1","","P2"),IF(AND(DAY(E277)&gt;=15,ISEVEN(MONTH(E277))),CHOOSE(MONTH(E277),"","P4","","P5","","P6","","P1","","P2","","P3"),"hors protocole")))</f>
        <v>-</v>
      </c>
      <c r="K277" s="24" t="str">
        <f aca="false">IF(E277="","-",IF(E277&lt;DATE(YEAR(E277),8,15),RIGHT(YEAR(E277)-1,2)&amp;"-"&amp;RIGHT(YEAR(E277),2),RIGHT(YEAR(E277),2)&amp;"-"&amp;RIGHT(YEAR(E277)+1,2)))</f>
        <v>-</v>
      </c>
    </row>
    <row r="278" customFormat="false" ht="17.35" hidden="false" customHeight="false" outlineLevel="0" collapsed="false">
      <c r="A278" s="20"/>
      <c r="B278" s="21"/>
      <c r="C278" s="21"/>
      <c r="D278" s="21"/>
      <c r="E278" s="21"/>
      <c r="F278" s="21"/>
      <c r="G278" s="21"/>
      <c r="H278" s="21"/>
      <c r="I278" s="23" t="n">
        <f aca="false">IF(A278="",0,VLOOKUP(A278,ListeEspece!B:C,2,FALSE()))</f>
        <v>0</v>
      </c>
      <c r="J278" s="24" t="str">
        <f aca="false">IF(E278="","-",IF(AND(DAY(E278)&lt;=15,ISODD(MONTH(E278))),CHOOSE(MONTH(E278),"P3","","P4","","P5","","P6","","P1","","P2"),IF(AND(DAY(E278)&gt;=15,ISEVEN(MONTH(E278))),CHOOSE(MONTH(E278),"","P4","","P5","","P6","","P1","","P2","","P3"),"hors protocole")))</f>
        <v>-</v>
      </c>
      <c r="K278" s="24" t="str">
        <f aca="false">IF(E278="","-",IF(E278&lt;DATE(YEAR(E278),8,15),RIGHT(YEAR(E278)-1,2)&amp;"-"&amp;RIGHT(YEAR(E278),2),RIGHT(YEAR(E278),2)&amp;"-"&amp;RIGHT(YEAR(E278)+1,2)))</f>
        <v>-</v>
      </c>
    </row>
    <row r="279" customFormat="false" ht="17.35" hidden="false" customHeight="false" outlineLevel="0" collapsed="false">
      <c r="A279" s="20"/>
      <c r="B279" s="21"/>
      <c r="C279" s="21"/>
      <c r="D279" s="21"/>
      <c r="E279" s="21"/>
      <c r="F279" s="21"/>
      <c r="G279" s="21"/>
      <c r="H279" s="21"/>
      <c r="I279" s="23" t="n">
        <f aca="false">IF(A279="",0,VLOOKUP(A279,ListeEspece!B:C,2,FALSE()))</f>
        <v>0</v>
      </c>
      <c r="J279" s="24" t="str">
        <f aca="false">IF(E279="","-",IF(AND(DAY(E279)&lt;=15,ISODD(MONTH(E279))),CHOOSE(MONTH(E279),"P3","","P4","","P5","","P6","","P1","","P2"),IF(AND(DAY(E279)&gt;=15,ISEVEN(MONTH(E279))),CHOOSE(MONTH(E279),"","P4","","P5","","P6","","P1","","P2","","P3"),"hors protocole")))</f>
        <v>-</v>
      </c>
      <c r="K279" s="24" t="str">
        <f aca="false">IF(E279="","-",IF(E279&lt;DATE(YEAR(E279),8,15),RIGHT(YEAR(E279)-1,2)&amp;"-"&amp;RIGHT(YEAR(E279),2),RIGHT(YEAR(E279),2)&amp;"-"&amp;RIGHT(YEAR(E279)+1,2)))</f>
        <v>-</v>
      </c>
    </row>
    <row r="280" customFormat="false" ht="17.35" hidden="false" customHeight="false" outlineLevel="0" collapsed="false">
      <c r="A280" s="20"/>
      <c r="B280" s="21"/>
      <c r="C280" s="21"/>
      <c r="D280" s="21"/>
      <c r="E280" s="21"/>
      <c r="F280" s="21"/>
      <c r="G280" s="21"/>
      <c r="H280" s="21"/>
      <c r="I280" s="23" t="n">
        <f aca="false">IF(A280="",0,VLOOKUP(A280,ListeEspece!B:C,2,FALSE()))</f>
        <v>0</v>
      </c>
      <c r="J280" s="24" t="str">
        <f aca="false">IF(E280="","-",IF(AND(DAY(E280)&lt;=15,ISODD(MONTH(E280))),CHOOSE(MONTH(E280),"P3","","P4","","P5","","P6","","P1","","P2"),IF(AND(DAY(E280)&gt;=15,ISEVEN(MONTH(E280))),CHOOSE(MONTH(E280),"","P4","","P5","","P6","","P1","","P2","","P3"),"hors protocole")))</f>
        <v>-</v>
      </c>
      <c r="K280" s="24" t="str">
        <f aca="false">IF(E280="","-",IF(E280&lt;DATE(YEAR(E280),8,15),RIGHT(YEAR(E280)-1,2)&amp;"-"&amp;RIGHT(YEAR(E280),2),RIGHT(YEAR(E280),2)&amp;"-"&amp;RIGHT(YEAR(E280)+1,2)))</f>
        <v>-</v>
      </c>
    </row>
    <row r="281" customFormat="false" ht="17.35" hidden="false" customHeight="false" outlineLevel="0" collapsed="false">
      <c r="A281" s="20"/>
      <c r="B281" s="21"/>
      <c r="C281" s="21"/>
      <c r="D281" s="21"/>
      <c r="E281" s="21"/>
      <c r="F281" s="21"/>
      <c r="G281" s="21"/>
      <c r="H281" s="21"/>
      <c r="I281" s="23" t="n">
        <f aca="false">IF(A281="",0,VLOOKUP(A281,ListeEspece!B:C,2,FALSE()))</f>
        <v>0</v>
      </c>
      <c r="J281" s="24" t="str">
        <f aca="false">IF(E281="","-",IF(AND(DAY(E281)&lt;=15,ISODD(MONTH(E281))),CHOOSE(MONTH(E281),"P3","","P4","","P5","","P6","","P1","","P2"),IF(AND(DAY(E281)&gt;=15,ISEVEN(MONTH(E281))),CHOOSE(MONTH(E281),"","P4","","P5","","P6","","P1","","P2","","P3"),"hors protocole")))</f>
        <v>-</v>
      </c>
      <c r="K281" s="24" t="str">
        <f aca="false">IF(E281="","-",IF(E281&lt;DATE(YEAR(E281),8,15),RIGHT(YEAR(E281)-1,2)&amp;"-"&amp;RIGHT(YEAR(E281),2),RIGHT(YEAR(E281),2)&amp;"-"&amp;RIGHT(YEAR(E281)+1,2)))</f>
        <v>-</v>
      </c>
    </row>
    <row r="282" customFormat="false" ht="17.35" hidden="false" customHeight="false" outlineLevel="0" collapsed="false">
      <c r="A282" s="20"/>
      <c r="B282" s="21"/>
      <c r="C282" s="21"/>
      <c r="D282" s="21"/>
      <c r="E282" s="21"/>
      <c r="F282" s="21"/>
      <c r="G282" s="21"/>
      <c r="H282" s="21"/>
      <c r="I282" s="23" t="n">
        <f aca="false">IF(A282="",0,VLOOKUP(A282,ListeEspece!B:C,2,FALSE()))</f>
        <v>0</v>
      </c>
      <c r="J282" s="24" t="str">
        <f aca="false">IF(E282="","-",IF(AND(DAY(E282)&lt;=15,ISODD(MONTH(E282))),CHOOSE(MONTH(E282),"P3","","P4","","P5","","P6","","P1","","P2"),IF(AND(DAY(E282)&gt;=15,ISEVEN(MONTH(E282))),CHOOSE(MONTH(E282),"","P4","","P5","","P6","","P1","","P2","","P3"),"hors protocole")))</f>
        <v>-</v>
      </c>
      <c r="K282" s="24" t="str">
        <f aca="false">IF(E282="","-",IF(E282&lt;DATE(YEAR(E282),8,15),RIGHT(YEAR(E282)-1,2)&amp;"-"&amp;RIGHT(YEAR(E282),2),RIGHT(YEAR(E282),2)&amp;"-"&amp;RIGHT(YEAR(E282)+1,2)))</f>
        <v>-</v>
      </c>
    </row>
    <row r="283" customFormat="false" ht="17.35" hidden="false" customHeight="false" outlineLevel="0" collapsed="false">
      <c r="A283" s="20"/>
      <c r="B283" s="21"/>
      <c r="C283" s="21"/>
      <c r="D283" s="21"/>
      <c r="E283" s="21"/>
      <c r="F283" s="21"/>
      <c r="G283" s="21"/>
      <c r="H283" s="21"/>
      <c r="I283" s="23" t="n">
        <f aca="false">IF(A283="",0,VLOOKUP(A283,ListeEspece!B:C,2,FALSE()))</f>
        <v>0</v>
      </c>
      <c r="J283" s="24" t="str">
        <f aca="false">IF(E283="","-",IF(AND(DAY(E283)&lt;=15,ISODD(MONTH(E283))),CHOOSE(MONTH(E283),"P3","","P4","","P5","","P6","","P1","","P2"),IF(AND(DAY(E283)&gt;=15,ISEVEN(MONTH(E283))),CHOOSE(MONTH(E283),"","P4","","P5","","P6","","P1","","P2","","P3"),"hors protocole")))</f>
        <v>-</v>
      </c>
      <c r="K283" s="24" t="str">
        <f aca="false">IF(E283="","-",IF(E283&lt;DATE(YEAR(E283),8,15),RIGHT(YEAR(E283)-1,2)&amp;"-"&amp;RIGHT(YEAR(E283),2),RIGHT(YEAR(E283),2)&amp;"-"&amp;RIGHT(YEAR(E283)+1,2)))</f>
        <v>-</v>
      </c>
    </row>
    <row r="284" customFormat="false" ht="17.35" hidden="false" customHeight="false" outlineLevel="0" collapsed="false">
      <c r="A284" s="20"/>
      <c r="B284" s="21"/>
      <c r="C284" s="21"/>
      <c r="D284" s="21"/>
      <c r="E284" s="21"/>
      <c r="F284" s="21"/>
      <c r="G284" s="21"/>
      <c r="H284" s="21"/>
      <c r="I284" s="23" t="n">
        <f aca="false">IF(A284="",0,VLOOKUP(A284,ListeEspece!B:C,2,FALSE()))</f>
        <v>0</v>
      </c>
      <c r="J284" s="24" t="str">
        <f aca="false">IF(E284="","-",IF(AND(DAY(E284)&lt;=15,ISODD(MONTH(E284))),CHOOSE(MONTH(E284),"P3","","P4","","P5","","P6","","P1","","P2"),IF(AND(DAY(E284)&gt;=15,ISEVEN(MONTH(E284))),CHOOSE(MONTH(E284),"","P4","","P5","","P6","","P1","","P2","","P3"),"hors protocole")))</f>
        <v>-</v>
      </c>
      <c r="K284" s="24" t="str">
        <f aca="false">IF(E284="","-",IF(E284&lt;DATE(YEAR(E284),8,15),RIGHT(YEAR(E284)-1,2)&amp;"-"&amp;RIGHT(YEAR(E284),2),RIGHT(YEAR(E284),2)&amp;"-"&amp;RIGHT(YEAR(E284)+1,2)))</f>
        <v>-</v>
      </c>
    </row>
    <row r="285" customFormat="false" ht="17.35" hidden="false" customHeight="false" outlineLevel="0" collapsed="false">
      <c r="A285" s="20"/>
      <c r="B285" s="21"/>
      <c r="C285" s="21"/>
      <c r="D285" s="21"/>
      <c r="E285" s="21"/>
      <c r="F285" s="21"/>
      <c r="G285" s="21"/>
      <c r="H285" s="21"/>
      <c r="I285" s="23" t="n">
        <f aca="false">IF(A285="",0,VLOOKUP(A285,ListeEspece!B:C,2,FALSE()))</f>
        <v>0</v>
      </c>
      <c r="J285" s="24" t="str">
        <f aca="false">IF(E285="","-",IF(AND(DAY(E285)&lt;=15,ISODD(MONTH(E285))),CHOOSE(MONTH(E285),"P3","","P4","","P5","","P6","","P1","","P2"),IF(AND(DAY(E285)&gt;=15,ISEVEN(MONTH(E285))),CHOOSE(MONTH(E285),"","P4","","P5","","P6","","P1","","P2","","P3"),"hors protocole")))</f>
        <v>-</v>
      </c>
      <c r="K285" s="24" t="str">
        <f aca="false">IF(E285="","-",IF(E285&lt;DATE(YEAR(E285),8,15),RIGHT(YEAR(E285)-1,2)&amp;"-"&amp;RIGHT(YEAR(E285),2),RIGHT(YEAR(E285),2)&amp;"-"&amp;RIGHT(YEAR(E285)+1,2)))</f>
        <v>-</v>
      </c>
    </row>
    <row r="286" customFormat="false" ht="17.35" hidden="false" customHeight="false" outlineLevel="0" collapsed="false">
      <c r="A286" s="20"/>
      <c r="B286" s="21"/>
      <c r="C286" s="21"/>
      <c r="D286" s="21"/>
      <c r="E286" s="21"/>
      <c r="F286" s="21"/>
      <c r="G286" s="21"/>
      <c r="H286" s="21"/>
      <c r="I286" s="23" t="n">
        <f aca="false">IF(A286="",0,VLOOKUP(A286,ListeEspece!B:C,2,FALSE()))</f>
        <v>0</v>
      </c>
      <c r="J286" s="24" t="str">
        <f aca="false">IF(E286="","-",IF(AND(DAY(E286)&lt;=15,ISODD(MONTH(E286))),CHOOSE(MONTH(E286),"P3","","P4","","P5","","P6","","P1","","P2"),IF(AND(DAY(E286)&gt;=15,ISEVEN(MONTH(E286))),CHOOSE(MONTH(E286),"","P4","","P5","","P6","","P1","","P2","","P3"),"hors protocole")))</f>
        <v>-</v>
      </c>
      <c r="K286" s="24" t="str">
        <f aca="false">IF(E286="","-",IF(E286&lt;DATE(YEAR(E286),8,15),RIGHT(YEAR(E286)-1,2)&amp;"-"&amp;RIGHT(YEAR(E286),2),RIGHT(YEAR(E286),2)&amp;"-"&amp;RIGHT(YEAR(E286)+1,2)))</f>
        <v>-</v>
      </c>
    </row>
    <row r="287" customFormat="false" ht="17.35" hidden="false" customHeight="false" outlineLevel="0" collapsed="false">
      <c r="A287" s="20"/>
      <c r="B287" s="21"/>
      <c r="C287" s="21"/>
      <c r="D287" s="21"/>
      <c r="E287" s="21"/>
      <c r="F287" s="21"/>
      <c r="G287" s="21"/>
      <c r="H287" s="21"/>
      <c r="I287" s="23" t="n">
        <f aca="false">IF(A287="",0,VLOOKUP(A287,ListeEspece!B:C,2,FALSE()))</f>
        <v>0</v>
      </c>
      <c r="J287" s="24" t="str">
        <f aca="false">IF(E287="","-",IF(AND(DAY(E287)&lt;=15,ISODD(MONTH(E287))),CHOOSE(MONTH(E287),"P3","","P4","","P5","","P6","","P1","","P2"),IF(AND(DAY(E287)&gt;=15,ISEVEN(MONTH(E287))),CHOOSE(MONTH(E287),"","P4","","P5","","P6","","P1","","P2","","P3"),"hors protocole")))</f>
        <v>-</v>
      </c>
      <c r="K287" s="24" t="str">
        <f aca="false">IF(E287="","-",IF(E287&lt;DATE(YEAR(E287),8,15),RIGHT(YEAR(E287)-1,2)&amp;"-"&amp;RIGHT(YEAR(E287),2),RIGHT(YEAR(E287),2)&amp;"-"&amp;RIGHT(YEAR(E287)+1,2)))</f>
        <v>-</v>
      </c>
    </row>
    <row r="288" customFormat="false" ht="17.35" hidden="false" customHeight="false" outlineLevel="0" collapsed="false">
      <c r="A288" s="20"/>
      <c r="B288" s="21"/>
      <c r="C288" s="21"/>
      <c r="D288" s="21"/>
      <c r="E288" s="21"/>
      <c r="F288" s="21"/>
      <c r="G288" s="21"/>
      <c r="H288" s="21"/>
      <c r="I288" s="23" t="n">
        <f aca="false">IF(A288="",0,VLOOKUP(A288,ListeEspece!B:C,2,FALSE()))</f>
        <v>0</v>
      </c>
      <c r="J288" s="24" t="str">
        <f aca="false">IF(E288="","-",IF(AND(DAY(E288)&lt;=15,ISODD(MONTH(E288))),CHOOSE(MONTH(E288),"P3","","P4","","P5","","P6","","P1","","P2"),IF(AND(DAY(E288)&gt;=15,ISEVEN(MONTH(E288))),CHOOSE(MONTH(E288),"","P4","","P5","","P6","","P1","","P2","","P3"),"hors protocole")))</f>
        <v>-</v>
      </c>
      <c r="K288" s="24" t="str">
        <f aca="false">IF(E288="","-",IF(E288&lt;DATE(YEAR(E288),8,15),RIGHT(YEAR(E288)-1,2)&amp;"-"&amp;RIGHT(YEAR(E288),2),RIGHT(YEAR(E288),2)&amp;"-"&amp;RIGHT(YEAR(E288)+1,2)))</f>
        <v>-</v>
      </c>
    </row>
    <row r="289" customFormat="false" ht="17.35" hidden="false" customHeight="false" outlineLevel="0" collapsed="false">
      <c r="A289" s="20"/>
      <c r="B289" s="21"/>
      <c r="C289" s="21"/>
      <c r="D289" s="21"/>
      <c r="E289" s="21"/>
      <c r="F289" s="21"/>
      <c r="G289" s="21"/>
      <c r="H289" s="21"/>
      <c r="I289" s="23" t="n">
        <f aca="false">IF(A289="",0,VLOOKUP(A289,ListeEspece!B:C,2,FALSE()))</f>
        <v>0</v>
      </c>
      <c r="J289" s="24" t="str">
        <f aca="false">IF(E289="","-",IF(AND(DAY(E289)&lt;=15,ISODD(MONTH(E289))),CHOOSE(MONTH(E289),"P3","","P4","","P5","","P6","","P1","","P2"),IF(AND(DAY(E289)&gt;=15,ISEVEN(MONTH(E289))),CHOOSE(MONTH(E289),"","P4","","P5","","P6","","P1","","P2","","P3"),"hors protocole")))</f>
        <v>-</v>
      </c>
      <c r="K289" s="24" t="str">
        <f aca="false">IF(E289="","-",IF(E289&lt;DATE(YEAR(E289),8,15),RIGHT(YEAR(E289)-1,2)&amp;"-"&amp;RIGHT(YEAR(E289),2),RIGHT(YEAR(E289),2)&amp;"-"&amp;RIGHT(YEAR(E289)+1,2)))</f>
        <v>-</v>
      </c>
    </row>
    <row r="290" customFormat="false" ht="17.35" hidden="false" customHeight="false" outlineLevel="0" collapsed="false">
      <c r="A290" s="20"/>
      <c r="B290" s="21"/>
      <c r="C290" s="21"/>
      <c r="D290" s="21"/>
      <c r="E290" s="21"/>
      <c r="F290" s="21"/>
      <c r="G290" s="21"/>
      <c r="H290" s="21"/>
      <c r="I290" s="23" t="n">
        <f aca="false">IF(A290="",0,VLOOKUP(A290,ListeEspece!B:C,2,FALSE()))</f>
        <v>0</v>
      </c>
      <c r="J290" s="24" t="str">
        <f aca="false">IF(E290="","-",IF(AND(DAY(E290)&lt;=15,ISODD(MONTH(E290))),CHOOSE(MONTH(E290),"P3","","P4","","P5","","P6","","P1","","P2"),IF(AND(DAY(E290)&gt;=15,ISEVEN(MONTH(E290))),CHOOSE(MONTH(E290),"","P4","","P5","","P6","","P1","","P2","","P3"),"hors protocole")))</f>
        <v>-</v>
      </c>
      <c r="K290" s="24" t="str">
        <f aca="false">IF(E290="","-",IF(E290&lt;DATE(YEAR(E290),8,15),RIGHT(YEAR(E290)-1,2)&amp;"-"&amp;RIGHT(YEAR(E290),2),RIGHT(YEAR(E290),2)&amp;"-"&amp;RIGHT(YEAR(E290)+1,2)))</f>
        <v>-</v>
      </c>
    </row>
    <row r="291" customFormat="false" ht="17.35" hidden="false" customHeight="false" outlineLevel="0" collapsed="false">
      <c r="A291" s="20"/>
      <c r="B291" s="21"/>
      <c r="C291" s="21"/>
      <c r="D291" s="21"/>
      <c r="E291" s="21"/>
      <c r="F291" s="21"/>
      <c r="G291" s="21"/>
      <c r="H291" s="21"/>
      <c r="I291" s="23" t="n">
        <f aca="false">IF(A291="",0,VLOOKUP(A291,ListeEspece!B:C,2,FALSE()))</f>
        <v>0</v>
      </c>
      <c r="J291" s="24" t="str">
        <f aca="false">IF(E291="","-",IF(AND(DAY(E291)&lt;=15,ISODD(MONTH(E291))),CHOOSE(MONTH(E291),"P3","","P4","","P5","","P6","","P1","","P2"),IF(AND(DAY(E291)&gt;=15,ISEVEN(MONTH(E291))),CHOOSE(MONTH(E291),"","P4","","P5","","P6","","P1","","P2","","P3"),"hors protocole")))</f>
        <v>-</v>
      </c>
      <c r="K291" s="24" t="str">
        <f aca="false">IF(E291="","-",IF(E291&lt;DATE(YEAR(E291),8,15),RIGHT(YEAR(E291)-1,2)&amp;"-"&amp;RIGHT(YEAR(E291),2),RIGHT(YEAR(E291),2)&amp;"-"&amp;RIGHT(YEAR(E291)+1,2)))</f>
        <v>-</v>
      </c>
    </row>
    <row r="292" customFormat="false" ht="17.35" hidden="false" customHeight="false" outlineLevel="0" collapsed="false">
      <c r="A292" s="20"/>
      <c r="B292" s="21"/>
      <c r="C292" s="21"/>
      <c r="D292" s="21"/>
      <c r="E292" s="21"/>
      <c r="F292" s="21"/>
      <c r="G292" s="21"/>
      <c r="H292" s="21"/>
      <c r="I292" s="23" t="n">
        <f aca="false">IF(A292="",0,VLOOKUP(A292,ListeEspece!B:C,2,FALSE()))</f>
        <v>0</v>
      </c>
      <c r="J292" s="24" t="str">
        <f aca="false">IF(E292="","-",IF(AND(DAY(E292)&lt;=15,ISODD(MONTH(E292))),CHOOSE(MONTH(E292),"P3","","P4","","P5","","P6","","P1","","P2"),IF(AND(DAY(E292)&gt;=15,ISEVEN(MONTH(E292))),CHOOSE(MONTH(E292),"","P4","","P5","","P6","","P1","","P2","","P3"),"hors protocole")))</f>
        <v>-</v>
      </c>
      <c r="K292" s="24" t="str">
        <f aca="false">IF(E292="","-",IF(E292&lt;DATE(YEAR(E292),8,15),RIGHT(YEAR(E292)-1,2)&amp;"-"&amp;RIGHT(YEAR(E292),2),RIGHT(YEAR(E292),2)&amp;"-"&amp;RIGHT(YEAR(E292)+1,2)))</f>
        <v>-</v>
      </c>
    </row>
    <row r="293" customFormat="false" ht="17.35" hidden="false" customHeight="false" outlineLevel="0" collapsed="false">
      <c r="A293" s="20"/>
      <c r="B293" s="21"/>
      <c r="C293" s="21"/>
      <c r="D293" s="21"/>
      <c r="E293" s="21"/>
      <c r="F293" s="21"/>
      <c r="G293" s="21"/>
      <c r="H293" s="21"/>
      <c r="I293" s="23" t="n">
        <f aca="false">IF(A293="",0,VLOOKUP(A293,ListeEspece!B:C,2,FALSE()))</f>
        <v>0</v>
      </c>
      <c r="J293" s="24" t="str">
        <f aca="false">IF(E293="","-",IF(AND(DAY(E293)&lt;=15,ISODD(MONTH(E293))),CHOOSE(MONTH(E293),"P3","","P4","","P5","","P6","","P1","","P2"),IF(AND(DAY(E293)&gt;=15,ISEVEN(MONTH(E293))),CHOOSE(MONTH(E293),"","P4","","P5","","P6","","P1","","P2","","P3"),"hors protocole")))</f>
        <v>-</v>
      </c>
      <c r="K293" s="24" t="str">
        <f aca="false">IF(E293="","-",IF(E293&lt;DATE(YEAR(E293),8,15),RIGHT(YEAR(E293)-1,2)&amp;"-"&amp;RIGHT(YEAR(E293),2),RIGHT(YEAR(E293),2)&amp;"-"&amp;RIGHT(YEAR(E293)+1,2)))</f>
        <v>-</v>
      </c>
    </row>
    <row r="294" customFormat="false" ht="17.35" hidden="false" customHeight="false" outlineLevel="0" collapsed="false">
      <c r="A294" s="20"/>
      <c r="B294" s="21"/>
      <c r="C294" s="21"/>
      <c r="D294" s="21"/>
      <c r="E294" s="21"/>
      <c r="F294" s="21"/>
      <c r="G294" s="21"/>
      <c r="H294" s="21"/>
      <c r="I294" s="23" t="n">
        <f aca="false">IF(A294="",0,VLOOKUP(A294,ListeEspece!B:C,2,FALSE()))</f>
        <v>0</v>
      </c>
      <c r="J294" s="24" t="str">
        <f aca="false">IF(E294="","-",IF(AND(DAY(E294)&lt;=15,ISODD(MONTH(E294))),CHOOSE(MONTH(E294),"P3","","P4","","P5","","P6","","P1","","P2"),IF(AND(DAY(E294)&gt;=15,ISEVEN(MONTH(E294))),CHOOSE(MONTH(E294),"","P4","","P5","","P6","","P1","","P2","","P3"),"hors protocole")))</f>
        <v>-</v>
      </c>
      <c r="K294" s="24" t="str">
        <f aca="false">IF(E294="","-",IF(E294&lt;DATE(YEAR(E294),8,15),RIGHT(YEAR(E294)-1,2)&amp;"-"&amp;RIGHT(YEAR(E294),2),RIGHT(YEAR(E294),2)&amp;"-"&amp;RIGHT(YEAR(E294)+1,2)))</f>
        <v>-</v>
      </c>
    </row>
    <row r="295" customFormat="false" ht="17.35" hidden="false" customHeight="false" outlineLevel="0" collapsed="false">
      <c r="A295" s="20"/>
      <c r="B295" s="21"/>
      <c r="C295" s="21"/>
      <c r="D295" s="21"/>
      <c r="E295" s="21"/>
      <c r="F295" s="21"/>
      <c r="G295" s="21"/>
      <c r="H295" s="21"/>
      <c r="I295" s="23" t="n">
        <f aca="false">IF(A295="",0,VLOOKUP(A295,ListeEspece!B:C,2,FALSE()))</f>
        <v>0</v>
      </c>
      <c r="J295" s="24" t="str">
        <f aca="false">IF(E295="","-",IF(AND(DAY(E295)&lt;=15,ISODD(MONTH(E295))),CHOOSE(MONTH(E295),"P3","","P4","","P5","","P6","","P1","","P2"),IF(AND(DAY(E295)&gt;=15,ISEVEN(MONTH(E295))),CHOOSE(MONTH(E295),"","P4","","P5","","P6","","P1","","P2","","P3"),"hors protocole")))</f>
        <v>-</v>
      </c>
      <c r="K295" s="24" t="str">
        <f aca="false">IF(E295="","-",IF(E295&lt;DATE(YEAR(E295),8,15),RIGHT(YEAR(E295)-1,2)&amp;"-"&amp;RIGHT(YEAR(E295),2),RIGHT(YEAR(E295),2)&amp;"-"&amp;RIGHT(YEAR(E295)+1,2)))</f>
        <v>-</v>
      </c>
    </row>
    <row r="296" customFormat="false" ht="17.35" hidden="false" customHeight="false" outlineLevel="0" collapsed="false">
      <c r="A296" s="20"/>
      <c r="B296" s="21"/>
      <c r="C296" s="21"/>
      <c r="D296" s="21"/>
      <c r="E296" s="21"/>
      <c r="F296" s="21"/>
      <c r="G296" s="21"/>
      <c r="H296" s="21"/>
      <c r="I296" s="23" t="n">
        <f aca="false">IF(A296="",0,VLOOKUP(A296,ListeEspece!B:C,2,FALSE()))</f>
        <v>0</v>
      </c>
      <c r="J296" s="24" t="str">
        <f aca="false">IF(E296="","-",IF(AND(DAY(E296)&lt;=15,ISODD(MONTH(E296))),CHOOSE(MONTH(E296),"P3","","P4","","P5","","P6","","P1","","P2"),IF(AND(DAY(E296)&gt;=15,ISEVEN(MONTH(E296))),CHOOSE(MONTH(E296),"","P4","","P5","","P6","","P1","","P2","","P3"),"hors protocole")))</f>
        <v>-</v>
      </c>
      <c r="K296" s="24" t="str">
        <f aca="false">IF(E296="","-",IF(E296&lt;DATE(YEAR(E296),8,15),RIGHT(YEAR(E296)-1,2)&amp;"-"&amp;RIGHT(YEAR(E296),2),RIGHT(YEAR(E296),2)&amp;"-"&amp;RIGHT(YEAR(E296)+1,2)))</f>
        <v>-</v>
      </c>
    </row>
    <row r="297" customFormat="false" ht="17.35" hidden="false" customHeight="false" outlineLevel="0" collapsed="false">
      <c r="A297" s="20"/>
      <c r="B297" s="21"/>
      <c r="C297" s="21"/>
      <c r="D297" s="21"/>
      <c r="E297" s="21"/>
      <c r="F297" s="21"/>
      <c r="G297" s="21"/>
      <c r="H297" s="21"/>
      <c r="I297" s="23" t="n">
        <f aca="false">IF(A297="",0,VLOOKUP(A297,ListeEspece!B:C,2,FALSE()))</f>
        <v>0</v>
      </c>
      <c r="J297" s="24" t="str">
        <f aca="false">IF(E297="","-",IF(AND(DAY(E297)&lt;=15,ISODD(MONTH(E297))),CHOOSE(MONTH(E297),"P3","","P4","","P5","","P6","","P1","","P2"),IF(AND(DAY(E297)&gt;=15,ISEVEN(MONTH(E297))),CHOOSE(MONTH(E297),"","P4","","P5","","P6","","P1","","P2","","P3"),"hors protocole")))</f>
        <v>-</v>
      </c>
      <c r="K297" s="24" t="str">
        <f aca="false">IF(E297="","-",IF(E297&lt;DATE(YEAR(E297),8,15),RIGHT(YEAR(E297)-1,2)&amp;"-"&amp;RIGHT(YEAR(E297),2),RIGHT(YEAR(E297),2)&amp;"-"&amp;RIGHT(YEAR(E297)+1,2)))</f>
        <v>-</v>
      </c>
    </row>
    <row r="298" customFormat="false" ht="17.35" hidden="false" customHeight="false" outlineLevel="0" collapsed="false">
      <c r="A298" s="20"/>
      <c r="B298" s="21"/>
      <c r="C298" s="21"/>
      <c r="D298" s="21"/>
      <c r="E298" s="21"/>
      <c r="F298" s="21"/>
      <c r="G298" s="21"/>
      <c r="H298" s="21"/>
      <c r="I298" s="23" t="n">
        <f aca="false">IF(A298="",0,VLOOKUP(A298,ListeEspece!B:C,2,FALSE()))</f>
        <v>0</v>
      </c>
      <c r="J298" s="24" t="str">
        <f aca="false">IF(E298="","-",IF(AND(DAY(E298)&lt;=15,ISODD(MONTH(E298))),CHOOSE(MONTH(E298),"P3","","P4","","P5","","P6","","P1","","P2"),IF(AND(DAY(E298)&gt;=15,ISEVEN(MONTH(E298))),CHOOSE(MONTH(E298),"","P4","","P5","","P6","","P1","","P2","","P3"),"hors protocole")))</f>
        <v>-</v>
      </c>
      <c r="K298" s="24" t="str">
        <f aca="false">IF(E298="","-",IF(E298&lt;DATE(YEAR(E298),8,15),RIGHT(YEAR(E298)-1,2)&amp;"-"&amp;RIGHT(YEAR(E298),2),RIGHT(YEAR(E298),2)&amp;"-"&amp;RIGHT(YEAR(E298)+1,2)))</f>
        <v>-</v>
      </c>
    </row>
    <row r="299" customFormat="false" ht="17.35" hidden="false" customHeight="false" outlineLevel="0" collapsed="false">
      <c r="A299" s="20"/>
      <c r="B299" s="21"/>
      <c r="C299" s="21"/>
      <c r="D299" s="21"/>
      <c r="E299" s="21"/>
      <c r="F299" s="21"/>
      <c r="G299" s="21"/>
      <c r="H299" s="21"/>
      <c r="I299" s="23" t="n">
        <f aca="false">IF(A299="",0,VLOOKUP(A299,ListeEspece!B:C,2,FALSE()))</f>
        <v>0</v>
      </c>
      <c r="J299" s="24" t="str">
        <f aca="false">IF(E299="","-",IF(AND(DAY(E299)&lt;=15,ISODD(MONTH(E299))),CHOOSE(MONTH(E299),"P3","","P4","","P5","","P6","","P1","","P2"),IF(AND(DAY(E299)&gt;=15,ISEVEN(MONTH(E299))),CHOOSE(MONTH(E299),"","P4","","P5","","P6","","P1","","P2","","P3"),"hors protocole")))</f>
        <v>-</v>
      </c>
      <c r="K299" s="24" t="str">
        <f aca="false">IF(E299="","-",IF(E299&lt;DATE(YEAR(E299),8,15),RIGHT(YEAR(E299)-1,2)&amp;"-"&amp;RIGHT(YEAR(E299),2),RIGHT(YEAR(E299),2)&amp;"-"&amp;RIGHT(YEAR(E299)+1,2)))</f>
        <v>-</v>
      </c>
    </row>
    <row r="300" customFormat="false" ht="17.35" hidden="false" customHeight="false" outlineLevel="0" collapsed="false">
      <c r="A300" s="20"/>
      <c r="B300" s="21"/>
      <c r="C300" s="21"/>
      <c r="D300" s="21"/>
      <c r="E300" s="21"/>
      <c r="F300" s="21"/>
      <c r="G300" s="21"/>
      <c r="H300" s="21"/>
      <c r="I300" s="23" t="n">
        <f aca="false">IF(A300="",0,VLOOKUP(A300,ListeEspece!B:C,2,FALSE()))</f>
        <v>0</v>
      </c>
      <c r="J300" s="24" t="str">
        <f aca="false">IF(E300="","-",IF(AND(DAY(E300)&lt;=15,ISODD(MONTH(E300))),CHOOSE(MONTH(E300),"P3","","P4","","P5","","P6","","P1","","P2"),IF(AND(DAY(E300)&gt;=15,ISEVEN(MONTH(E300))),CHOOSE(MONTH(E300),"","P4","","P5","","P6","","P1","","P2","","P3"),"hors protocole")))</f>
        <v>-</v>
      </c>
      <c r="K300" s="24" t="str">
        <f aca="false">IF(E300="","-",IF(E300&lt;DATE(YEAR(E300),8,15),RIGHT(YEAR(E300)-1,2)&amp;"-"&amp;RIGHT(YEAR(E300),2),RIGHT(YEAR(E300),2)&amp;"-"&amp;RIGHT(YEAR(E300)+1,2)))</f>
        <v>-</v>
      </c>
    </row>
    <row r="301" customFormat="false" ht="17.35" hidden="false" customHeight="false" outlineLevel="0" collapsed="false">
      <c r="A301" s="20"/>
      <c r="B301" s="21"/>
      <c r="C301" s="21"/>
      <c r="D301" s="21"/>
      <c r="E301" s="21"/>
      <c r="F301" s="21"/>
      <c r="G301" s="21"/>
      <c r="H301" s="21"/>
      <c r="I301" s="23" t="n">
        <f aca="false">IF(A301="",0,VLOOKUP(A301,ListeEspece!B:C,2,FALSE()))</f>
        <v>0</v>
      </c>
      <c r="J301" s="24" t="str">
        <f aca="false">IF(E301="","-",IF(AND(DAY(E301)&lt;=15,ISODD(MONTH(E301))),CHOOSE(MONTH(E301),"P3","","P4","","P5","","P6","","P1","","P2"),IF(AND(DAY(E301)&gt;=15,ISEVEN(MONTH(E301))),CHOOSE(MONTH(E301),"","P4","","P5","","P6","","P1","","P2","","P3"),"hors protocole")))</f>
        <v>-</v>
      </c>
      <c r="K301" s="24" t="str">
        <f aca="false">IF(E301="","-",IF(E301&lt;DATE(YEAR(E301),8,15),RIGHT(YEAR(E301)-1,2)&amp;"-"&amp;RIGHT(YEAR(E301),2),RIGHT(YEAR(E301),2)&amp;"-"&amp;RIGHT(YEAR(E301)+1,2)))</f>
        <v>-</v>
      </c>
    </row>
    <row r="302" customFormat="false" ht="17.35" hidden="false" customHeight="false" outlineLevel="0" collapsed="false">
      <c r="A302" s="20"/>
      <c r="B302" s="21"/>
      <c r="C302" s="21"/>
      <c r="D302" s="21"/>
      <c r="E302" s="21"/>
      <c r="F302" s="21"/>
      <c r="G302" s="21"/>
      <c r="H302" s="21"/>
      <c r="I302" s="23" t="n">
        <f aca="false">IF(A302="",0,VLOOKUP(A302,ListeEspece!B:C,2,FALSE()))</f>
        <v>0</v>
      </c>
      <c r="J302" s="24" t="str">
        <f aca="false">IF(E302="","-",IF(AND(DAY(E302)&lt;=15,ISODD(MONTH(E302))),CHOOSE(MONTH(E302),"P3","","P4","","P5","","P6","","P1","","P2"),IF(AND(DAY(E302)&gt;=15,ISEVEN(MONTH(E302))),CHOOSE(MONTH(E302),"","P4","","P5","","P6","","P1","","P2","","P3"),"hors protocole")))</f>
        <v>-</v>
      </c>
      <c r="K302" s="24" t="str">
        <f aca="false">IF(E302="","-",IF(E302&lt;DATE(YEAR(E302),8,15),RIGHT(YEAR(E302)-1,2)&amp;"-"&amp;RIGHT(YEAR(E302),2),RIGHT(YEAR(E302),2)&amp;"-"&amp;RIGHT(YEAR(E302)+1,2)))</f>
        <v>-</v>
      </c>
    </row>
    <row r="303" customFormat="false" ht="17.35" hidden="false" customHeight="false" outlineLevel="0" collapsed="false">
      <c r="A303" s="20"/>
      <c r="B303" s="21"/>
      <c r="C303" s="21"/>
      <c r="D303" s="21"/>
      <c r="E303" s="21"/>
      <c r="F303" s="21"/>
      <c r="G303" s="21"/>
      <c r="H303" s="21"/>
      <c r="I303" s="23" t="n">
        <f aca="false">IF(A303="",0,VLOOKUP(A303,ListeEspece!B:C,2,FALSE()))</f>
        <v>0</v>
      </c>
      <c r="J303" s="24" t="str">
        <f aca="false">IF(E303="","-",IF(AND(DAY(E303)&lt;=15,ISODD(MONTH(E303))),CHOOSE(MONTH(E303),"P3","","P4","","P5","","P6","","P1","","P2"),IF(AND(DAY(E303)&gt;=15,ISEVEN(MONTH(E303))),CHOOSE(MONTH(E303),"","P4","","P5","","P6","","P1","","P2","","P3"),"hors protocole")))</f>
        <v>-</v>
      </c>
      <c r="K303" s="24" t="str">
        <f aca="false">IF(E303="","-",IF(E303&lt;DATE(YEAR(E303),8,15),RIGHT(YEAR(E303)-1,2)&amp;"-"&amp;RIGHT(YEAR(E303),2),RIGHT(YEAR(E303),2)&amp;"-"&amp;RIGHT(YEAR(E303)+1,2)))</f>
        <v>-</v>
      </c>
    </row>
    <row r="304" customFormat="false" ht="17.35" hidden="false" customHeight="false" outlineLevel="0" collapsed="false">
      <c r="A304" s="20"/>
      <c r="B304" s="21"/>
      <c r="C304" s="21"/>
      <c r="D304" s="21"/>
      <c r="E304" s="21"/>
      <c r="F304" s="21"/>
      <c r="G304" s="21"/>
      <c r="H304" s="21"/>
      <c r="I304" s="23" t="n">
        <f aca="false">IF(A304="",0,VLOOKUP(A304,ListeEspece!B:C,2,FALSE()))</f>
        <v>0</v>
      </c>
      <c r="J304" s="24" t="str">
        <f aca="false">IF(E304="","-",IF(AND(DAY(E304)&lt;=15,ISODD(MONTH(E304))),CHOOSE(MONTH(E304),"P3","","P4","","P5","","P6","","P1","","P2"),IF(AND(DAY(E304)&gt;=15,ISEVEN(MONTH(E304))),CHOOSE(MONTH(E304),"","P4","","P5","","P6","","P1","","P2","","P3"),"hors protocole")))</f>
        <v>-</v>
      </c>
      <c r="K304" s="24" t="str">
        <f aca="false">IF(E304="","-",IF(E304&lt;DATE(YEAR(E304),8,15),RIGHT(YEAR(E304)-1,2)&amp;"-"&amp;RIGHT(YEAR(E304),2),RIGHT(YEAR(E304),2)&amp;"-"&amp;RIGHT(YEAR(E304)+1,2)))</f>
        <v>-</v>
      </c>
    </row>
    <row r="305" customFormat="false" ht="17.35" hidden="false" customHeight="false" outlineLevel="0" collapsed="false">
      <c r="A305" s="20"/>
      <c r="B305" s="21"/>
      <c r="C305" s="21"/>
      <c r="D305" s="21"/>
      <c r="E305" s="21"/>
      <c r="F305" s="21"/>
      <c r="G305" s="21"/>
      <c r="H305" s="21"/>
      <c r="I305" s="23" t="n">
        <f aca="false">IF(A305="",0,VLOOKUP(A305,ListeEspece!B:C,2,FALSE()))</f>
        <v>0</v>
      </c>
      <c r="J305" s="24" t="str">
        <f aca="false">IF(E305="","-",IF(AND(DAY(E305)&lt;=15,ISODD(MONTH(E305))),CHOOSE(MONTH(E305),"P3","","P4","","P5","","P6","","P1","","P2"),IF(AND(DAY(E305)&gt;=15,ISEVEN(MONTH(E305))),CHOOSE(MONTH(E305),"","P4","","P5","","P6","","P1","","P2","","P3"),"hors protocole")))</f>
        <v>-</v>
      </c>
      <c r="K305" s="24" t="str">
        <f aca="false">IF(E305="","-",IF(E305&lt;DATE(YEAR(E305),8,15),RIGHT(YEAR(E305)-1,2)&amp;"-"&amp;RIGHT(YEAR(E305),2),RIGHT(YEAR(E305),2)&amp;"-"&amp;RIGHT(YEAR(E305)+1,2)))</f>
        <v>-</v>
      </c>
    </row>
    <row r="306" customFormat="false" ht="17.35" hidden="false" customHeight="false" outlineLevel="0" collapsed="false">
      <c r="A306" s="20"/>
      <c r="B306" s="21"/>
      <c r="C306" s="21"/>
      <c r="D306" s="21"/>
      <c r="E306" s="21"/>
      <c r="F306" s="21"/>
      <c r="G306" s="21"/>
      <c r="H306" s="21"/>
      <c r="I306" s="23" t="n">
        <f aca="false">IF(A306="",0,VLOOKUP(A306,ListeEspece!B:C,2,FALSE()))</f>
        <v>0</v>
      </c>
      <c r="J306" s="24" t="str">
        <f aca="false">IF(E306="","-",IF(AND(DAY(E306)&lt;=15,ISODD(MONTH(E306))),CHOOSE(MONTH(E306),"P3","","P4","","P5","","P6","","P1","","P2"),IF(AND(DAY(E306)&gt;=15,ISEVEN(MONTH(E306))),CHOOSE(MONTH(E306),"","P4","","P5","","P6","","P1","","P2","","P3"),"hors protocole")))</f>
        <v>-</v>
      </c>
      <c r="K306" s="24" t="str">
        <f aca="false">IF(E306="","-",IF(E306&lt;DATE(YEAR(E306),8,15),RIGHT(YEAR(E306)-1,2)&amp;"-"&amp;RIGHT(YEAR(E306),2),RIGHT(YEAR(E306),2)&amp;"-"&amp;RIGHT(YEAR(E306)+1,2)))</f>
        <v>-</v>
      </c>
    </row>
    <row r="307" customFormat="false" ht="17.35" hidden="false" customHeight="false" outlineLevel="0" collapsed="false">
      <c r="A307" s="20"/>
      <c r="B307" s="21"/>
      <c r="C307" s="21"/>
      <c r="D307" s="21"/>
      <c r="E307" s="21"/>
      <c r="F307" s="21"/>
      <c r="G307" s="21"/>
      <c r="H307" s="21"/>
      <c r="I307" s="23" t="n">
        <f aca="false">IF(A307="",0,VLOOKUP(A307,ListeEspece!B:C,2,FALSE()))</f>
        <v>0</v>
      </c>
      <c r="J307" s="24" t="str">
        <f aca="false">IF(E307="","-",IF(AND(DAY(E307)&lt;=15,ISODD(MONTH(E307))),CHOOSE(MONTH(E307),"P3","","P4","","P5","","P6","","P1","","P2"),IF(AND(DAY(E307)&gt;=15,ISEVEN(MONTH(E307))),CHOOSE(MONTH(E307),"","P4","","P5","","P6","","P1","","P2","","P3"),"hors protocole")))</f>
        <v>-</v>
      </c>
      <c r="K307" s="24" t="str">
        <f aca="false">IF(E307="","-",IF(E307&lt;DATE(YEAR(E307),8,15),RIGHT(YEAR(E307)-1,2)&amp;"-"&amp;RIGHT(YEAR(E307),2),RIGHT(YEAR(E307),2)&amp;"-"&amp;RIGHT(YEAR(E307)+1,2)))</f>
        <v>-</v>
      </c>
    </row>
    <row r="308" customFormat="false" ht="17.35" hidden="false" customHeight="false" outlineLevel="0" collapsed="false">
      <c r="A308" s="20"/>
      <c r="B308" s="21"/>
      <c r="C308" s="21"/>
      <c r="D308" s="21"/>
      <c r="E308" s="21"/>
      <c r="F308" s="21"/>
      <c r="G308" s="21"/>
      <c r="H308" s="21"/>
      <c r="I308" s="23" t="n">
        <f aca="false">IF(A308="",0,VLOOKUP(A308,ListeEspece!B:C,2,FALSE()))</f>
        <v>0</v>
      </c>
      <c r="J308" s="24" t="str">
        <f aca="false">IF(E308="","-",IF(AND(DAY(E308)&lt;=15,ISODD(MONTH(E308))),CHOOSE(MONTH(E308),"P3","","P4","","P5","","P6","","P1","","P2"),IF(AND(DAY(E308)&gt;=15,ISEVEN(MONTH(E308))),CHOOSE(MONTH(E308),"","P4","","P5","","P6","","P1","","P2","","P3"),"hors protocole")))</f>
        <v>-</v>
      </c>
      <c r="K308" s="24" t="str">
        <f aca="false">IF(E308="","-",IF(E308&lt;DATE(YEAR(E308),8,15),RIGHT(YEAR(E308)-1,2)&amp;"-"&amp;RIGHT(YEAR(E308),2),RIGHT(YEAR(E308),2)&amp;"-"&amp;RIGHT(YEAR(E308)+1,2)))</f>
        <v>-</v>
      </c>
    </row>
    <row r="309" customFormat="false" ht="17.35" hidden="false" customHeight="false" outlineLevel="0" collapsed="false">
      <c r="A309" s="20"/>
      <c r="B309" s="21"/>
      <c r="C309" s="21"/>
      <c r="D309" s="21"/>
      <c r="E309" s="21"/>
      <c r="F309" s="21"/>
      <c r="G309" s="21"/>
      <c r="H309" s="21"/>
      <c r="I309" s="23" t="n">
        <f aca="false">IF(A309="",0,VLOOKUP(A309,ListeEspece!B:C,2,FALSE()))</f>
        <v>0</v>
      </c>
      <c r="J309" s="24" t="str">
        <f aca="false">IF(E309="","-",IF(AND(DAY(E309)&lt;=15,ISODD(MONTH(E309))),CHOOSE(MONTH(E309),"P3","","P4","","P5","","P6","","P1","","P2"),IF(AND(DAY(E309)&gt;=15,ISEVEN(MONTH(E309))),CHOOSE(MONTH(E309),"","P4","","P5","","P6","","P1","","P2","","P3"),"hors protocole")))</f>
        <v>-</v>
      </c>
      <c r="K309" s="24" t="str">
        <f aca="false">IF(E309="","-",IF(E309&lt;DATE(YEAR(E309),8,15),RIGHT(YEAR(E309)-1,2)&amp;"-"&amp;RIGHT(YEAR(E309),2),RIGHT(YEAR(E309),2)&amp;"-"&amp;RIGHT(YEAR(E309)+1,2)))</f>
        <v>-</v>
      </c>
    </row>
    <row r="310" customFormat="false" ht="17.35" hidden="false" customHeight="false" outlineLevel="0" collapsed="false">
      <c r="A310" s="20"/>
      <c r="B310" s="21"/>
      <c r="C310" s="21"/>
      <c r="D310" s="21"/>
      <c r="E310" s="21"/>
      <c r="F310" s="21"/>
      <c r="G310" s="21"/>
      <c r="H310" s="21"/>
      <c r="I310" s="23" t="n">
        <f aca="false">IF(A310="",0,VLOOKUP(A310,ListeEspece!B:C,2,FALSE()))</f>
        <v>0</v>
      </c>
      <c r="J310" s="24" t="str">
        <f aca="false">IF(E310="","-",IF(AND(DAY(E310)&lt;=15,ISODD(MONTH(E310))),CHOOSE(MONTH(E310),"P3","","P4","","P5","","P6","","P1","","P2"),IF(AND(DAY(E310)&gt;=15,ISEVEN(MONTH(E310))),CHOOSE(MONTH(E310),"","P4","","P5","","P6","","P1","","P2","","P3"),"hors protocole")))</f>
        <v>-</v>
      </c>
      <c r="K310" s="24" t="str">
        <f aca="false">IF(E310="","-",IF(E310&lt;DATE(YEAR(E310),8,15),RIGHT(YEAR(E310)-1,2)&amp;"-"&amp;RIGHT(YEAR(E310),2),RIGHT(YEAR(E310),2)&amp;"-"&amp;RIGHT(YEAR(E310)+1,2)))</f>
        <v>-</v>
      </c>
    </row>
    <row r="311" customFormat="false" ht="17.35" hidden="false" customHeight="false" outlineLevel="0" collapsed="false">
      <c r="A311" s="20"/>
      <c r="B311" s="21"/>
      <c r="C311" s="21"/>
      <c r="D311" s="21"/>
      <c r="E311" s="21"/>
      <c r="F311" s="21"/>
      <c r="G311" s="21"/>
      <c r="H311" s="21"/>
      <c r="I311" s="23" t="n">
        <f aca="false">IF(A311="",0,VLOOKUP(A311,ListeEspece!B:C,2,FALSE()))</f>
        <v>0</v>
      </c>
      <c r="J311" s="24" t="str">
        <f aca="false">IF(E311="","-",IF(AND(DAY(E311)&lt;=15,ISODD(MONTH(E311))),CHOOSE(MONTH(E311),"P3","","P4","","P5","","P6","","P1","","P2"),IF(AND(DAY(E311)&gt;=15,ISEVEN(MONTH(E311))),CHOOSE(MONTH(E311),"","P4","","P5","","P6","","P1","","P2","","P3"),"hors protocole")))</f>
        <v>-</v>
      </c>
      <c r="K311" s="24" t="str">
        <f aca="false">IF(E311="","-",IF(E311&lt;DATE(YEAR(E311),8,15),RIGHT(YEAR(E311)-1,2)&amp;"-"&amp;RIGHT(YEAR(E311),2),RIGHT(YEAR(E311),2)&amp;"-"&amp;RIGHT(YEAR(E311)+1,2)))</f>
        <v>-</v>
      </c>
    </row>
    <row r="312" customFormat="false" ht="17.35" hidden="false" customHeight="false" outlineLevel="0" collapsed="false">
      <c r="A312" s="20"/>
      <c r="B312" s="21"/>
      <c r="C312" s="21"/>
      <c r="D312" s="21"/>
      <c r="E312" s="21"/>
      <c r="F312" s="21"/>
      <c r="G312" s="21"/>
      <c r="H312" s="21"/>
      <c r="I312" s="23" t="n">
        <f aca="false">IF(A312="",0,VLOOKUP(A312,ListeEspece!B:C,2,FALSE()))</f>
        <v>0</v>
      </c>
      <c r="J312" s="24" t="str">
        <f aca="false">IF(E312="","-",IF(AND(DAY(E312)&lt;=15,ISODD(MONTH(E312))),CHOOSE(MONTH(E312),"P3","","P4","","P5","","P6","","P1","","P2"),IF(AND(DAY(E312)&gt;=15,ISEVEN(MONTH(E312))),CHOOSE(MONTH(E312),"","P4","","P5","","P6","","P1","","P2","","P3"),"hors protocole")))</f>
        <v>-</v>
      </c>
      <c r="K312" s="24" t="str">
        <f aca="false">IF(E312="","-",IF(E312&lt;DATE(YEAR(E312),8,15),RIGHT(YEAR(E312)-1,2)&amp;"-"&amp;RIGHT(YEAR(E312),2),RIGHT(YEAR(E312),2)&amp;"-"&amp;RIGHT(YEAR(E312)+1,2)))</f>
        <v>-</v>
      </c>
    </row>
    <row r="313" customFormat="false" ht="17.35" hidden="false" customHeight="false" outlineLevel="0" collapsed="false">
      <c r="A313" s="20"/>
      <c r="B313" s="21"/>
      <c r="C313" s="21"/>
      <c r="D313" s="21"/>
      <c r="E313" s="21"/>
      <c r="F313" s="21"/>
      <c r="G313" s="21"/>
      <c r="H313" s="21"/>
      <c r="I313" s="23" t="n">
        <f aca="false">IF(A313="",0,VLOOKUP(A313,ListeEspece!B:C,2,FALSE()))</f>
        <v>0</v>
      </c>
      <c r="J313" s="24" t="str">
        <f aca="false">IF(E313="","-",IF(AND(DAY(E313)&lt;=15,ISODD(MONTH(E313))),CHOOSE(MONTH(E313),"P3","","P4","","P5","","P6","","P1","","P2"),IF(AND(DAY(E313)&gt;=15,ISEVEN(MONTH(E313))),CHOOSE(MONTH(E313),"","P4","","P5","","P6","","P1","","P2","","P3"),"hors protocole")))</f>
        <v>-</v>
      </c>
      <c r="K313" s="24" t="str">
        <f aca="false">IF(E313="","-",IF(E313&lt;DATE(YEAR(E313),8,15),RIGHT(YEAR(E313)-1,2)&amp;"-"&amp;RIGHT(YEAR(E313),2),RIGHT(YEAR(E313),2)&amp;"-"&amp;RIGHT(YEAR(E313)+1,2)))</f>
        <v>-</v>
      </c>
    </row>
    <row r="314" customFormat="false" ht="17.35" hidden="false" customHeight="false" outlineLevel="0" collapsed="false">
      <c r="A314" s="20"/>
      <c r="B314" s="21"/>
      <c r="C314" s="21"/>
      <c r="D314" s="21"/>
      <c r="E314" s="21"/>
      <c r="F314" s="21"/>
      <c r="G314" s="21"/>
      <c r="H314" s="21"/>
      <c r="I314" s="23" t="n">
        <f aca="false">IF(A314="",0,VLOOKUP(A314,ListeEspece!B:C,2,FALSE()))</f>
        <v>0</v>
      </c>
      <c r="J314" s="24" t="str">
        <f aca="false">IF(E314="","-",IF(AND(DAY(E314)&lt;=15,ISODD(MONTH(E314))),CHOOSE(MONTH(E314),"P3","","P4","","P5","","P6","","P1","","P2"),IF(AND(DAY(E314)&gt;=15,ISEVEN(MONTH(E314))),CHOOSE(MONTH(E314),"","P4","","P5","","P6","","P1","","P2","","P3"),"hors protocole")))</f>
        <v>-</v>
      </c>
      <c r="K314" s="24" t="str">
        <f aca="false">IF(E314="","-",IF(E314&lt;DATE(YEAR(E314),8,15),RIGHT(YEAR(E314)-1,2)&amp;"-"&amp;RIGHT(YEAR(E314),2),RIGHT(YEAR(E314),2)&amp;"-"&amp;RIGHT(YEAR(E314)+1,2)))</f>
        <v>-</v>
      </c>
    </row>
    <row r="315" customFormat="false" ht="17.35" hidden="false" customHeight="false" outlineLevel="0" collapsed="false">
      <c r="A315" s="20"/>
      <c r="B315" s="21"/>
      <c r="C315" s="21"/>
      <c r="D315" s="21"/>
      <c r="E315" s="21"/>
      <c r="F315" s="21"/>
      <c r="G315" s="21"/>
      <c r="H315" s="21"/>
      <c r="I315" s="23" t="n">
        <f aca="false">IF(A315="",0,VLOOKUP(A315,ListeEspece!B:C,2,FALSE()))</f>
        <v>0</v>
      </c>
      <c r="J315" s="24" t="str">
        <f aca="false">IF(E315="","-",IF(AND(DAY(E315)&lt;=15,ISODD(MONTH(E315))),CHOOSE(MONTH(E315),"P3","","P4","","P5","","P6","","P1","","P2"),IF(AND(DAY(E315)&gt;=15,ISEVEN(MONTH(E315))),CHOOSE(MONTH(E315),"","P4","","P5","","P6","","P1","","P2","","P3"),"hors protocole")))</f>
        <v>-</v>
      </c>
      <c r="K315" s="24" t="str">
        <f aca="false">IF(E315="","-",IF(E315&lt;DATE(YEAR(E315),8,15),RIGHT(YEAR(E315)-1,2)&amp;"-"&amp;RIGHT(YEAR(E315),2),RIGHT(YEAR(E315),2)&amp;"-"&amp;RIGHT(YEAR(E315)+1,2)))</f>
        <v>-</v>
      </c>
    </row>
    <row r="316" customFormat="false" ht="17.35" hidden="false" customHeight="false" outlineLevel="0" collapsed="false">
      <c r="A316" s="20"/>
      <c r="B316" s="21"/>
      <c r="C316" s="21"/>
      <c r="D316" s="21"/>
      <c r="E316" s="21"/>
      <c r="F316" s="21"/>
      <c r="G316" s="21"/>
      <c r="H316" s="21"/>
      <c r="I316" s="23" t="n">
        <f aca="false">IF(A316="",0,VLOOKUP(A316,ListeEspece!B:C,2,FALSE()))</f>
        <v>0</v>
      </c>
      <c r="J316" s="24" t="str">
        <f aca="false">IF(E316="","-",IF(AND(DAY(E316)&lt;=15,ISODD(MONTH(E316))),CHOOSE(MONTH(E316),"P3","","P4","","P5","","P6","","P1","","P2"),IF(AND(DAY(E316)&gt;=15,ISEVEN(MONTH(E316))),CHOOSE(MONTH(E316),"","P4","","P5","","P6","","P1","","P2","","P3"),"hors protocole")))</f>
        <v>-</v>
      </c>
      <c r="K316" s="24" t="str">
        <f aca="false">IF(E316="","-",IF(E316&lt;DATE(YEAR(E316),8,15),RIGHT(YEAR(E316)-1,2)&amp;"-"&amp;RIGHT(YEAR(E316),2),RIGHT(YEAR(E316),2)&amp;"-"&amp;RIGHT(YEAR(E316)+1,2)))</f>
        <v>-</v>
      </c>
    </row>
    <row r="317" customFormat="false" ht="17.35" hidden="false" customHeight="false" outlineLevel="0" collapsed="false">
      <c r="A317" s="20"/>
      <c r="B317" s="21"/>
      <c r="C317" s="21"/>
      <c r="D317" s="21"/>
      <c r="E317" s="21"/>
      <c r="F317" s="21"/>
      <c r="G317" s="21"/>
      <c r="H317" s="21"/>
      <c r="I317" s="23" t="n">
        <f aca="false">IF(A317="",0,VLOOKUP(A317,ListeEspece!B:C,2,FALSE()))</f>
        <v>0</v>
      </c>
      <c r="J317" s="24" t="str">
        <f aca="false">IF(E317="","-",IF(AND(DAY(E317)&lt;=15,ISODD(MONTH(E317))),CHOOSE(MONTH(E317),"P3","","P4","","P5","","P6","","P1","","P2"),IF(AND(DAY(E317)&gt;=15,ISEVEN(MONTH(E317))),CHOOSE(MONTH(E317),"","P4","","P5","","P6","","P1","","P2","","P3"),"hors protocole")))</f>
        <v>-</v>
      </c>
      <c r="K317" s="24" t="str">
        <f aca="false">IF(E317="","-",IF(E317&lt;DATE(YEAR(E317),8,15),RIGHT(YEAR(E317)-1,2)&amp;"-"&amp;RIGHT(YEAR(E317),2),RIGHT(YEAR(E317),2)&amp;"-"&amp;RIGHT(YEAR(E317)+1,2)))</f>
        <v>-</v>
      </c>
    </row>
    <row r="318" customFormat="false" ht="17.35" hidden="false" customHeight="false" outlineLevel="0" collapsed="false">
      <c r="A318" s="20"/>
      <c r="B318" s="21"/>
      <c r="C318" s="21"/>
      <c r="D318" s="21"/>
      <c r="E318" s="21"/>
      <c r="F318" s="21"/>
      <c r="G318" s="21"/>
      <c r="H318" s="21"/>
      <c r="I318" s="23" t="n">
        <f aca="false">IF(A318="",0,VLOOKUP(A318,ListeEspece!B:C,2,FALSE()))</f>
        <v>0</v>
      </c>
      <c r="J318" s="24" t="str">
        <f aca="false">IF(E318="","-",IF(AND(DAY(E318)&lt;=15,ISODD(MONTH(E318))),CHOOSE(MONTH(E318),"P3","","P4","","P5","","P6","","P1","","P2"),IF(AND(DAY(E318)&gt;=15,ISEVEN(MONTH(E318))),CHOOSE(MONTH(E318),"","P4","","P5","","P6","","P1","","P2","","P3"),"hors protocole")))</f>
        <v>-</v>
      </c>
      <c r="K318" s="24" t="str">
        <f aca="false">IF(E318="","-",IF(E318&lt;DATE(YEAR(E318),8,15),RIGHT(YEAR(E318)-1,2)&amp;"-"&amp;RIGHT(YEAR(E318),2),RIGHT(YEAR(E318),2)&amp;"-"&amp;RIGHT(YEAR(E318)+1,2)))</f>
        <v>-</v>
      </c>
    </row>
    <row r="319" customFormat="false" ht="17.35" hidden="false" customHeight="false" outlineLevel="0" collapsed="false">
      <c r="A319" s="20"/>
      <c r="B319" s="21"/>
      <c r="C319" s="21"/>
      <c r="D319" s="21"/>
      <c r="E319" s="21"/>
      <c r="F319" s="21"/>
      <c r="G319" s="21"/>
      <c r="H319" s="21"/>
      <c r="I319" s="23" t="n">
        <f aca="false">IF(A319="",0,VLOOKUP(A319,ListeEspece!B:C,2,FALSE()))</f>
        <v>0</v>
      </c>
      <c r="J319" s="24" t="str">
        <f aca="false">IF(E319="","-",IF(AND(DAY(E319)&lt;=15,ISODD(MONTH(E319))),CHOOSE(MONTH(E319),"P3","","P4","","P5","","P6","","P1","","P2"),IF(AND(DAY(E319)&gt;=15,ISEVEN(MONTH(E319))),CHOOSE(MONTH(E319),"","P4","","P5","","P6","","P1","","P2","","P3"),"hors protocole")))</f>
        <v>-</v>
      </c>
      <c r="K319" s="24" t="str">
        <f aca="false">IF(E319="","-",IF(E319&lt;DATE(YEAR(E319),8,15),RIGHT(YEAR(E319)-1,2)&amp;"-"&amp;RIGHT(YEAR(E319),2),RIGHT(YEAR(E319),2)&amp;"-"&amp;RIGHT(YEAR(E319)+1,2)))</f>
        <v>-</v>
      </c>
    </row>
    <row r="320" customFormat="false" ht="17.35" hidden="false" customHeight="false" outlineLevel="0" collapsed="false">
      <c r="A320" s="20"/>
      <c r="B320" s="21"/>
      <c r="C320" s="21"/>
      <c r="D320" s="21"/>
      <c r="E320" s="21"/>
      <c r="F320" s="21"/>
      <c r="G320" s="21"/>
      <c r="H320" s="21"/>
      <c r="I320" s="23" t="n">
        <f aca="false">IF(A320="",0,VLOOKUP(A320,ListeEspece!B:C,2,FALSE()))</f>
        <v>0</v>
      </c>
      <c r="J320" s="24" t="str">
        <f aca="false">IF(E320="","-",IF(AND(DAY(E320)&lt;=15,ISODD(MONTH(E320))),CHOOSE(MONTH(E320),"P3","","P4","","P5","","P6","","P1","","P2"),IF(AND(DAY(E320)&gt;=15,ISEVEN(MONTH(E320))),CHOOSE(MONTH(E320),"","P4","","P5","","P6","","P1","","P2","","P3"),"hors protocole")))</f>
        <v>-</v>
      </c>
      <c r="K320" s="24" t="str">
        <f aca="false">IF(E320="","-",IF(E320&lt;DATE(YEAR(E320),8,15),RIGHT(YEAR(E320)-1,2)&amp;"-"&amp;RIGHT(YEAR(E320),2),RIGHT(YEAR(E320),2)&amp;"-"&amp;RIGHT(YEAR(E320)+1,2)))</f>
        <v>-</v>
      </c>
    </row>
    <row r="321" customFormat="false" ht="17.35" hidden="false" customHeight="false" outlineLevel="0" collapsed="false">
      <c r="A321" s="20"/>
      <c r="B321" s="21"/>
      <c r="C321" s="21"/>
      <c r="D321" s="21"/>
      <c r="E321" s="21"/>
      <c r="F321" s="21"/>
      <c r="G321" s="21"/>
      <c r="H321" s="21"/>
      <c r="I321" s="23" t="n">
        <f aca="false">IF(A321="",0,VLOOKUP(A321,ListeEspece!B:C,2,FALSE()))</f>
        <v>0</v>
      </c>
      <c r="J321" s="24" t="str">
        <f aca="false">IF(E321="","-",IF(AND(DAY(E321)&lt;=15,ISODD(MONTH(E321))),CHOOSE(MONTH(E321),"P3","","P4","","P5","","P6","","P1","","P2"),IF(AND(DAY(E321)&gt;=15,ISEVEN(MONTH(E321))),CHOOSE(MONTH(E321),"","P4","","P5","","P6","","P1","","P2","","P3"),"hors protocole")))</f>
        <v>-</v>
      </c>
      <c r="K321" s="24" t="str">
        <f aca="false">IF(E321="","-",IF(E321&lt;DATE(YEAR(E321),8,15),RIGHT(YEAR(E321)-1,2)&amp;"-"&amp;RIGHT(YEAR(E321),2),RIGHT(YEAR(E321),2)&amp;"-"&amp;RIGHT(YEAR(E321)+1,2)))</f>
        <v>-</v>
      </c>
    </row>
    <row r="322" customFormat="false" ht="17.35" hidden="false" customHeight="false" outlineLevel="0" collapsed="false">
      <c r="A322" s="20"/>
      <c r="B322" s="21"/>
      <c r="C322" s="21"/>
      <c r="D322" s="21"/>
      <c r="E322" s="21"/>
      <c r="F322" s="21"/>
      <c r="G322" s="21"/>
      <c r="H322" s="21"/>
      <c r="I322" s="23" t="n">
        <f aca="false">IF(A322="",0,VLOOKUP(A322,ListeEspece!B:C,2,FALSE()))</f>
        <v>0</v>
      </c>
      <c r="J322" s="24" t="str">
        <f aca="false">IF(E322="","-",IF(AND(DAY(E322)&lt;=15,ISODD(MONTH(E322))),CHOOSE(MONTH(E322),"P3","","P4","","P5","","P6","","P1","","P2"),IF(AND(DAY(E322)&gt;=15,ISEVEN(MONTH(E322))),CHOOSE(MONTH(E322),"","P4","","P5","","P6","","P1","","P2","","P3"),"hors protocole")))</f>
        <v>-</v>
      </c>
      <c r="K322" s="24" t="str">
        <f aca="false">IF(E322="","-",IF(E322&lt;DATE(YEAR(E322),8,15),RIGHT(YEAR(E322)-1,2)&amp;"-"&amp;RIGHT(YEAR(E322),2),RIGHT(YEAR(E322),2)&amp;"-"&amp;RIGHT(YEAR(E322)+1,2)))</f>
        <v>-</v>
      </c>
    </row>
    <row r="323" customFormat="false" ht="17.35" hidden="false" customHeight="false" outlineLevel="0" collapsed="false">
      <c r="A323" s="20"/>
      <c r="B323" s="21"/>
      <c r="C323" s="21"/>
      <c r="D323" s="21"/>
      <c r="E323" s="21"/>
      <c r="F323" s="21"/>
      <c r="G323" s="21"/>
      <c r="H323" s="21"/>
      <c r="I323" s="23" t="n">
        <f aca="false">IF(A323="",0,VLOOKUP(A323,ListeEspece!B:C,2,FALSE()))</f>
        <v>0</v>
      </c>
      <c r="J323" s="24" t="str">
        <f aca="false">IF(E323="","-",IF(AND(DAY(E323)&lt;=15,ISODD(MONTH(E323))),CHOOSE(MONTH(E323),"P3","","P4","","P5","","P6","","P1","","P2"),IF(AND(DAY(E323)&gt;=15,ISEVEN(MONTH(E323))),CHOOSE(MONTH(E323),"","P4","","P5","","P6","","P1","","P2","","P3"),"hors protocole")))</f>
        <v>-</v>
      </c>
      <c r="K323" s="24" t="str">
        <f aca="false">IF(E323="","-",IF(E323&lt;DATE(YEAR(E323),8,15),RIGHT(YEAR(E323)-1,2)&amp;"-"&amp;RIGHT(YEAR(E323),2),RIGHT(YEAR(E323),2)&amp;"-"&amp;RIGHT(YEAR(E323)+1,2)))</f>
        <v>-</v>
      </c>
    </row>
    <row r="324" customFormat="false" ht="17.35" hidden="false" customHeight="false" outlineLevel="0" collapsed="false">
      <c r="A324" s="20"/>
      <c r="B324" s="21"/>
      <c r="C324" s="21"/>
      <c r="D324" s="21"/>
      <c r="E324" s="21"/>
      <c r="F324" s="21"/>
      <c r="G324" s="21"/>
      <c r="H324" s="21"/>
      <c r="I324" s="23" t="n">
        <f aca="false">IF(A324="",0,VLOOKUP(A324,ListeEspece!B:C,2,FALSE()))</f>
        <v>0</v>
      </c>
      <c r="J324" s="24" t="str">
        <f aca="false">IF(E324="","-",IF(AND(DAY(E324)&lt;=15,ISODD(MONTH(E324))),CHOOSE(MONTH(E324),"P3","","P4","","P5","","P6","","P1","","P2"),IF(AND(DAY(E324)&gt;=15,ISEVEN(MONTH(E324))),CHOOSE(MONTH(E324),"","P4","","P5","","P6","","P1","","P2","","P3"),"hors protocole")))</f>
        <v>-</v>
      </c>
      <c r="K324" s="24" t="str">
        <f aca="false">IF(E324="","-",IF(E324&lt;DATE(YEAR(E324),8,15),RIGHT(YEAR(E324)-1,2)&amp;"-"&amp;RIGHT(YEAR(E324),2),RIGHT(YEAR(E324),2)&amp;"-"&amp;RIGHT(YEAR(E324)+1,2)))</f>
        <v>-</v>
      </c>
    </row>
    <row r="325" customFormat="false" ht="17.35" hidden="false" customHeight="false" outlineLevel="0" collapsed="false">
      <c r="A325" s="20"/>
      <c r="B325" s="21"/>
      <c r="C325" s="21"/>
      <c r="D325" s="21"/>
      <c r="E325" s="21"/>
      <c r="F325" s="21"/>
      <c r="G325" s="21"/>
      <c r="H325" s="21"/>
      <c r="I325" s="23" t="n">
        <f aca="false">IF(A325="",0,VLOOKUP(A325,ListeEspece!B:C,2,FALSE()))</f>
        <v>0</v>
      </c>
      <c r="J325" s="24" t="str">
        <f aca="false">IF(E325="","-",IF(AND(DAY(E325)&lt;=15,ISODD(MONTH(E325))),CHOOSE(MONTH(E325),"P3","","P4","","P5","","P6","","P1","","P2"),IF(AND(DAY(E325)&gt;=15,ISEVEN(MONTH(E325))),CHOOSE(MONTH(E325),"","P4","","P5","","P6","","P1","","P2","","P3"),"hors protocole")))</f>
        <v>-</v>
      </c>
      <c r="K325" s="24" t="str">
        <f aca="false">IF(E325="","-",IF(E325&lt;DATE(YEAR(E325),8,15),RIGHT(YEAR(E325)-1,2)&amp;"-"&amp;RIGHT(YEAR(E325),2),RIGHT(YEAR(E325),2)&amp;"-"&amp;RIGHT(YEAR(E325)+1,2)))</f>
        <v>-</v>
      </c>
    </row>
    <row r="326" customFormat="false" ht="17.35" hidden="false" customHeight="false" outlineLevel="0" collapsed="false">
      <c r="A326" s="20"/>
      <c r="B326" s="21"/>
      <c r="C326" s="21"/>
      <c r="D326" s="21"/>
      <c r="E326" s="21"/>
      <c r="F326" s="21"/>
      <c r="G326" s="21"/>
      <c r="H326" s="21"/>
      <c r="I326" s="23" t="n">
        <f aca="false">IF(A326="",0,VLOOKUP(A326,ListeEspece!B:C,2,FALSE()))</f>
        <v>0</v>
      </c>
      <c r="J326" s="24" t="str">
        <f aca="false">IF(E326="","-",IF(AND(DAY(E326)&lt;=15,ISODD(MONTH(E326))),CHOOSE(MONTH(E326),"P3","","P4","","P5","","P6","","P1","","P2"),IF(AND(DAY(E326)&gt;=15,ISEVEN(MONTH(E326))),CHOOSE(MONTH(E326),"","P4","","P5","","P6","","P1","","P2","","P3"),"hors protocole")))</f>
        <v>-</v>
      </c>
      <c r="K326" s="24" t="str">
        <f aca="false">IF(E326="","-",IF(E326&lt;DATE(YEAR(E326),8,15),RIGHT(YEAR(E326)-1,2)&amp;"-"&amp;RIGHT(YEAR(E326),2),RIGHT(YEAR(E326),2)&amp;"-"&amp;RIGHT(YEAR(E326)+1,2)))</f>
        <v>-</v>
      </c>
    </row>
    <row r="327" customFormat="false" ht="17.35" hidden="false" customHeight="false" outlineLevel="0" collapsed="false">
      <c r="A327" s="20"/>
      <c r="B327" s="21"/>
      <c r="C327" s="21"/>
      <c r="D327" s="21"/>
      <c r="E327" s="21"/>
      <c r="F327" s="21"/>
      <c r="G327" s="21"/>
      <c r="H327" s="21"/>
      <c r="I327" s="23" t="n">
        <f aca="false">IF(A327="",0,VLOOKUP(A327,ListeEspece!B:C,2,FALSE()))</f>
        <v>0</v>
      </c>
      <c r="J327" s="24" t="str">
        <f aca="false">IF(E327="","-",IF(AND(DAY(E327)&lt;=15,ISODD(MONTH(E327))),CHOOSE(MONTH(E327),"P3","","P4","","P5","","P6","","P1","","P2"),IF(AND(DAY(E327)&gt;=15,ISEVEN(MONTH(E327))),CHOOSE(MONTH(E327),"","P4","","P5","","P6","","P1","","P2","","P3"),"hors protocole")))</f>
        <v>-</v>
      </c>
      <c r="K327" s="24" t="str">
        <f aca="false">IF(E327="","-",IF(E327&lt;DATE(YEAR(E327),8,15),RIGHT(YEAR(E327)-1,2)&amp;"-"&amp;RIGHT(YEAR(E327),2),RIGHT(YEAR(E327),2)&amp;"-"&amp;RIGHT(YEAR(E327)+1,2)))</f>
        <v>-</v>
      </c>
    </row>
    <row r="328" customFormat="false" ht="17.35" hidden="false" customHeight="false" outlineLevel="0" collapsed="false">
      <c r="A328" s="20"/>
      <c r="B328" s="21"/>
      <c r="C328" s="21"/>
      <c r="D328" s="21"/>
      <c r="E328" s="21"/>
      <c r="F328" s="21"/>
      <c r="G328" s="21"/>
      <c r="H328" s="21"/>
      <c r="I328" s="23" t="n">
        <f aca="false">IF(A328="",0,VLOOKUP(A328,ListeEspece!B:C,2,FALSE()))</f>
        <v>0</v>
      </c>
      <c r="J328" s="24" t="str">
        <f aca="false">IF(E328="","-",IF(AND(DAY(E328)&lt;=15,ISODD(MONTH(E328))),CHOOSE(MONTH(E328),"P3","","P4","","P5","","P6","","P1","","P2"),IF(AND(DAY(E328)&gt;=15,ISEVEN(MONTH(E328))),CHOOSE(MONTH(E328),"","P4","","P5","","P6","","P1","","P2","","P3"),"hors protocole")))</f>
        <v>-</v>
      </c>
      <c r="K328" s="24" t="str">
        <f aca="false">IF(E328="","-",IF(E328&lt;DATE(YEAR(E328),8,15),RIGHT(YEAR(E328)-1,2)&amp;"-"&amp;RIGHT(YEAR(E328),2),RIGHT(YEAR(E328),2)&amp;"-"&amp;RIGHT(YEAR(E328)+1,2)))</f>
        <v>-</v>
      </c>
    </row>
    <row r="329" customFormat="false" ht="17.35" hidden="false" customHeight="false" outlineLevel="0" collapsed="false">
      <c r="A329" s="20"/>
      <c r="B329" s="21"/>
      <c r="C329" s="21"/>
      <c r="D329" s="21"/>
      <c r="E329" s="21"/>
      <c r="F329" s="21"/>
      <c r="G329" s="21"/>
      <c r="H329" s="21"/>
      <c r="I329" s="23" t="n">
        <f aca="false">IF(A329="",0,VLOOKUP(A329,ListeEspece!B:C,2,FALSE()))</f>
        <v>0</v>
      </c>
      <c r="J329" s="24" t="str">
        <f aca="false">IF(E329="","-",IF(AND(DAY(E329)&lt;=15,ISODD(MONTH(E329))),CHOOSE(MONTH(E329),"P3","","P4","","P5","","P6","","P1","","P2"),IF(AND(DAY(E329)&gt;=15,ISEVEN(MONTH(E329))),CHOOSE(MONTH(E329),"","P4","","P5","","P6","","P1","","P2","","P3"),"hors protocole")))</f>
        <v>-</v>
      </c>
      <c r="K329" s="24" t="str">
        <f aca="false">IF(E329="","-",IF(E329&lt;DATE(YEAR(E329),8,15),RIGHT(YEAR(E329)-1,2)&amp;"-"&amp;RIGHT(YEAR(E329),2),RIGHT(YEAR(E329),2)&amp;"-"&amp;RIGHT(YEAR(E329)+1,2)))</f>
        <v>-</v>
      </c>
    </row>
    <row r="330" customFormat="false" ht="17.35" hidden="false" customHeight="false" outlineLevel="0" collapsed="false">
      <c r="A330" s="20"/>
      <c r="B330" s="21"/>
      <c r="C330" s="21"/>
      <c r="D330" s="21"/>
      <c r="E330" s="21"/>
      <c r="F330" s="21"/>
      <c r="G330" s="21"/>
      <c r="H330" s="21"/>
      <c r="I330" s="23" t="n">
        <f aca="false">IF(A330="",0,VLOOKUP(A330,ListeEspece!B:C,2,FALSE()))</f>
        <v>0</v>
      </c>
      <c r="J330" s="24" t="str">
        <f aca="false">IF(E330="","-",IF(AND(DAY(E330)&lt;=15,ISODD(MONTH(E330))),CHOOSE(MONTH(E330),"P3","","P4","","P5","","P6","","P1","","P2"),IF(AND(DAY(E330)&gt;=15,ISEVEN(MONTH(E330))),CHOOSE(MONTH(E330),"","P4","","P5","","P6","","P1","","P2","","P3"),"hors protocole")))</f>
        <v>-</v>
      </c>
      <c r="K330" s="24" t="str">
        <f aca="false">IF(E330="","-",IF(E330&lt;DATE(YEAR(E330),8,15),RIGHT(YEAR(E330)-1,2)&amp;"-"&amp;RIGHT(YEAR(E330),2),RIGHT(YEAR(E330),2)&amp;"-"&amp;RIGHT(YEAR(E330)+1,2)))</f>
        <v>-</v>
      </c>
    </row>
    <row r="331" customFormat="false" ht="17.35" hidden="false" customHeight="false" outlineLevel="0" collapsed="false">
      <c r="A331" s="20"/>
      <c r="B331" s="21"/>
      <c r="C331" s="21"/>
      <c r="D331" s="21"/>
      <c r="E331" s="21"/>
      <c r="F331" s="21"/>
      <c r="G331" s="21"/>
      <c r="H331" s="21"/>
      <c r="I331" s="23" t="n">
        <f aca="false">IF(A331="",0,VLOOKUP(A331,ListeEspece!B:C,2,FALSE()))</f>
        <v>0</v>
      </c>
      <c r="J331" s="24" t="str">
        <f aca="false">IF(E331="","-",IF(AND(DAY(E331)&lt;=15,ISODD(MONTH(E331))),CHOOSE(MONTH(E331),"P3","","P4","","P5","","P6","","P1","","P2"),IF(AND(DAY(E331)&gt;=15,ISEVEN(MONTH(E331))),CHOOSE(MONTH(E331),"","P4","","P5","","P6","","P1","","P2","","P3"),"hors protocole")))</f>
        <v>-</v>
      </c>
      <c r="K331" s="24" t="str">
        <f aca="false">IF(E331="","-",IF(E331&lt;DATE(YEAR(E331),8,15),RIGHT(YEAR(E331)-1,2)&amp;"-"&amp;RIGHT(YEAR(E331),2),RIGHT(YEAR(E331),2)&amp;"-"&amp;RIGHT(YEAR(E331)+1,2)))</f>
        <v>-</v>
      </c>
    </row>
    <row r="332" customFormat="false" ht="17.35" hidden="false" customHeight="false" outlineLevel="0" collapsed="false">
      <c r="A332" s="20"/>
      <c r="B332" s="21"/>
      <c r="C332" s="21"/>
      <c r="D332" s="21"/>
      <c r="E332" s="21"/>
      <c r="F332" s="21"/>
      <c r="G332" s="21"/>
      <c r="H332" s="21"/>
      <c r="I332" s="23" t="n">
        <f aca="false">IF(A332="",0,VLOOKUP(A332,ListeEspece!B:C,2,FALSE()))</f>
        <v>0</v>
      </c>
      <c r="J332" s="24" t="str">
        <f aca="false">IF(E332="","-",IF(AND(DAY(E332)&lt;=15,ISODD(MONTH(E332))),CHOOSE(MONTH(E332),"P3","","P4","","P5","","P6","","P1","","P2"),IF(AND(DAY(E332)&gt;=15,ISEVEN(MONTH(E332))),CHOOSE(MONTH(E332),"","P4","","P5","","P6","","P1","","P2","","P3"),"hors protocole")))</f>
        <v>-</v>
      </c>
      <c r="K332" s="24" t="str">
        <f aca="false">IF(E332="","-",IF(E332&lt;DATE(YEAR(E332),8,15),RIGHT(YEAR(E332)-1,2)&amp;"-"&amp;RIGHT(YEAR(E332),2),RIGHT(YEAR(E332),2)&amp;"-"&amp;RIGHT(YEAR(E332)+1,2)))</f>
        <v>-</v>
      </c>
    </row>
    <row r="333" customFormat="false" ht="17.35" hidden="false" customHeight="false" outlineLevel="0" collapsed="false">
      <c r="A333" s="20"/>
      <c r="B333" s="21"/>
      <c r="C333" s="21"/>
      <c r="D333" s="21"/>
      <c r="E333" s="21"/>
      <c r="F333" s="21"/>
      <c r="G333" s="21"/>
      <c r="H333" s="21"/>
      <c r="I333" s="23" t="n">
        <f aca="false">IF(A333="",0,VLOOKUP(A333,ListeEspece!B:C,2,FALSE()))</f>
        <v>0</v>
      </c>
      <c r="J333" s="24" t="str">
        <f aca="false">IF(E333="","-",IF(AND(DAY(E333)&lt;=15,ISODD(MONTH(E333))),CHOOSE(MONTH(E333),"P3","","P4","","P5","","P6","","P1","","P2"),IF(AND(DAY(E333)&gt;=15,ISEVEN(MONTH(E333))),CHOOSE(MONTH(E333),"","P4","","P5","","P6","","P1","","P2","","P3"),"hors protocole")))</f>
        <v>-</v>
      </c>
      <c r="K333" s="24" t="str">
        <f aca="false">IF(E333="","-",IF(E333&lt;DATE(YEAR(E333),8,15),RIGHT(YEAR(E333)-1,2)&amp;"-"&amp;RIGHT(YEAR(E333),2),RIGHT(YEAR(E333),2)&amp;"-"&amp;RIGHT(YEAR(E333)+1,2)))</f>
        <v>-</v>
      </c>
    </row>
    <row r="334" customFormat="false" ht="17.35" hidden="false" customHeight="false" outlineLevel="0" collapsed="false">
      <c r="A334" s="20"/>
      <c r="B334" s="21"/>
      <c r="C334" s="21"/>
      <c r="D334" s="21"/>
      <c r="E334" s="21"/>
      <c r="F334" s="21"/>
      <c r="G334" s="21"/>
      <c r="H334" s="21"/>
      <c r="I334" s="23" t="n">
        <f aca="false">IF(A334="",0,VLOOKUP(A334,ListeEspece!B:C,2,FALSE()))</f>
        <v>0</v>
      </c>
      <c r="J334" s="24" t="str">
        <f aca="false">IF(E334="","-",IF(AND(DAY(E334)&lt;=15,ISODD(MONTH(E334))),CHOOSE(MONTH(E334),"P3","","P4","","P5","","P6","","P1","","P2"),IF(AND(DAY(E334)&gt;=15,ISEVEN(MONTH(E334))),CHOOSE(MONTH(E334),"","P4","","P5","","P6","","P1","","P2","","P3"),"hors protocole")))</f>
        <v>-</v>
      </c>
      <c r="K334" s="24" t="str">
        <f aca="false">IF(E334="","-",IF(E334&lt;DATE(YEAR(E334),8,15),RIGHT(YEAR(E334)-1,2)&amp;"-"&amp;RIGHT(YEAR(E334),2),RIGHT(YEAR(E334),2)&amp;"-"&amp;RIGHT(YEAR(E334)+1,2)))</f>
        <v>-</v>
      </c>
    </row>
    <row r="335" customFormat="false" ht="17.35" hidden="false" customHeight="false" outlineLevel="0" collapsed="false">
      <c r="A335" s="20"/>
      <c r="B335" s="21"/>
      <c r="C335" s="21"/>
      <c r="D335" s="21"/>
      <c r="E335" s="21"/>
      <c r="F335" s="21"/>
      <c r="G335" s="21"/>
      <c r="H335" s="21"/>
      <c r="I335" s="23" t="n">
        <f aca="false">IF(A335="",0,VLOOKUP(A335,ListeEspece!B:C,2,FALSE()))</f>
        <v>0</v>
      </c>
      <c r="J335" s="24" t="str">
        <f aca="false">IF(E335="","-",IF(AND(DAY(E335)&lt;=15,ISODD(MONTH(E335))),CHOOSE(MONTH(E335),"P3","","P4","","P5","","P6","","P1","","P2"),IF(AND(DAY(E335)&gt;=15,ISEVEN(MONTH(E335))),CHOOSE(MONTH(E335),"","P4","","P5","","P6","","P1","","P2","","P3"),"hors protocole")))</f>
        <v>-</v>
      </c>
      <c r="K335" s="24" t="str">
        <f aca="false">IF(E335="","-",IF(E335&lt;DATE(YEAR(E335),8,15),RIGHT(YEAR(E335)-1,2)&amp;"-"&amp;RIGHT(YEAR(E335),2),RIGHT(YEAR(E335),2)&amp;"-"&amp;RIGHT(YEAR(E335)+1,2)))</f>
        <v>-</v>
      </c>
    </row>
    <row r="336" customFormat="false" ht="17.35" hidden="false" customHeight="false" outlineLevel="0" collapsed="false">
      <c r="A336" s="20"/>
      <c r="B336" s="21"/>
      <c r="C336" s="21"/>
      <c r="D336" s="21"/>
      <c r="E336" s="21"/>
      <c r="F336" s="21"/>
      <c r="G336" s="21"/>
      <c r="H336" s="21"/>
      <c r="I336" s="23" t="n">
        <f aca="false">IF(A336="",0,VLOOKUP(A336,ListeEspece!B:C,2,FALSE()))</f>
        <v>0</v>
      </c>
      <c r="J336" s="24" t="str">
        <f aca="false">IF(E336="","-",IF(AND(DAY(E336)&lt;=15,ISODD(MONTH(E336))),CHOOSE(MONTH(E336),"P3","","P4","","P5","","P6","","P1","","P2"),IF(AND(DAY(E336)&gt;=15,ISEVEN(MONTH(E336))),CHOOSE(MONTH(E336),"","P4","","P5","","P6","","P1","","P2","","P3"),"hors protocole")))</f>
        <v>-</v>
      </c>
      <c r="K336" s="24" t="str">
        <f aca="false">IF(E336="","-",IF(E336&lt;DATE(YEAR(E336),8,15),RIGHT(YEAR(E336)-1,2)&amp;"-"&amp;RIGHT(YEAR(E336),2),RIGHT(YEAR(E336),2)&amp;"-"&amp;RIGHT(YEAR(E336)+1,2)))</f>
        <v>-</v>
      </c>
    </row>
    <row r="337" customFormat="false" ht="17.35" hidden="false" customHeight="false" outlineLevel="0" collapsed="false">
      <c r="A337" s="20"/>
      <c r="B337" s="21"/>
      <c r="C337" s="21"/>
      <c r="D337" s="21"/>
      <c r="E337" s="21"/>
      <c r="F337" s="21"/>
      <c r="G337" s="21"/>
      <c r="H337" s="21"/>
      <c r="I337" s="23" t="n">
        <f aca="false">IF(A337="",0,VLOOKUP(A337,ListeEspece!B:C,2,FALSE()))</f>
        <v>0</v>
      </c>
      <c r="J337" s="24" t="str">
        <f aca="false">IF(E337="","-",IF(AND(DAY(E337)&lt;=15,ISODD(MONTH(E337))),CHOOSE(MONTH(E337),"P3","","P4","","P5","","P6","","P1","","P2"),IF(AND(DAY(E337)&gt;=15,ISEVEN(MONTH(E337))),CHOOSE(MONTH(E337),"","P4","","P5","","P6","","P1","","P2","","P3"),"hors protocole")))</f>
        <v>-</v>
      </c>
      <c r="K337" s="24" t="str">
        <f aca="false">IF(E337="","-",IF(E337&lt;DATE(YEAR(E337),8,15),RIGHT(YEAR(E337)-1,2)&amp;"-"&amp;RIGHT(YEAR(E337),2),RIGHT(YEAR(E337),2)&amp;"-"&amp;RIGHT(YEAR(E337)+1,2)))</f>
        <v>-</v>
      </c>
    </row>
    <row r="338" customFormat="false" ht="17.35" hidden="false" customHeight="false" outlineLevel="0" collapsed="false">
      <c r="A338" s="20"/>
      <c r="B338" s="21"/>
      <c r="C338" s="21"/>
      <c r="D338" s="21"/>
      <c r="E338" s="21"/>
      <c r="F338" s="21"/>
      <c r="G338" s="21"/>
      <c r="H338" s="21"/>
      <c r="I338" s="23" t="n">
        <f aca="false">IF(A338="",0,VLOOKUP(A338,ListeEspece!B:C,2,FALSE()))</f>
        <v>0</v>
      </c>
      <c r="J338" s="24" t="str">
        <f aca="false">IF(E338="","-",IF(AND(DAY(E338)&lt;=15,ISODD(MONTH(E338))),CHOOSE(MONTH(E338),"P3","","P4","","P5","","P6","","P1","","P2"),IF(AND(DAY(E338)&gt;=15,ISEVEN(MONTH(E338))),CHOOSE(MONTH(E338),"","P4","","P5","","P6","","P1","","P2","","P3"),"hors protocole")))</f>
        <v>-</v>
      </c>
      <c r="K338" s="24" t="str">
        <f aca="false">IF(E338="","-",IF(E338&lt;DATE(YEAR(E338),8,15),RIGHT(YEAR(E338)-1,2)&amp;"-"&amp;RIGHT(YEAR(E338),2),RIGHT(YEAR(E338),2)&amp;"-"&amp;RIGHT(YEAR(E338)+1,2)))</f>
        <v>-</v>
      </c>
    </row>
    <row r="339" customFormat="false" ht="17.35" hidden="false" customHeight="false" outlineLevel="0" collapsed="false">
      <c r="A339" s="20"/>
      <c r="B339" s="21"/>
      <c r="C339" s="21"/>
      <c r="D339" s="21"/>
      <c r="E339" s="21"/>
      <c r="F339" s="21"/>
      <c r="G339" s="21"/>
      <c r="H339" s="21"/>
      <c r="I339" s="23" t="n">
        <f aca="false">IF(A339="",0,VLOOKUP(A339,ListeEspece!B:C,2,FALSE()))</f>
        <v>0</v>
      </c>
      <c r="J339" s="24" t="str">
        <f aca="false">IF(E339="","-",IF(AND(DAY(E339)&lt;=15,ISODD(MONTH(E339))),CHOOSE(MONTH(E339),"P3","","P4","","P5","","P6","","P1","","P2"),IF(AND(DAY(E339)&gt;=15,ISEVEN(MONTH(E339))),CHOOSE(MONTH(E339),"","P4","","P5","","P6","","P1","","P2","","P3"),"hors protocole")))</f>
        <v>-</v>
      </c>
      <c r="K339" s="24" t="str">
        <f aca="false">IF(E339="","-",IF(E339&lt;DATE(YEAR(E339),8,15),RIGHT(YEAR(E339)-1,2)&amp;"-"&amp;RIGHT(YEAR(E339),2),RIGHT(YEAR(E339),2)&amp;"-"&amp;RIGHT(YEAR(E339)+1,2)))</f>
        <v>-</v>
      </c>
    </row>
    <row r="340" customFormat="false" ht="17.35" hidden="false" customHeight="false" outlineLevel="0" collapsed="false">
      <c r="A340" s="20"/>
      <c r="B340" s="21"/>
      <c r="C340" s="21"/>
      <c r="D340" s="21"/>
      <c r="E340" s="21"/>
      <c r="F340" s="21"/>
      <c r="G340" s="21"/>
      <c r="H340" s="21"/>
      <c r="I340" s="23" t="n">
        <f aca="false">IF(A340="",0,VLOOKUP(A340,ListeEspece!B:C,2,FALSE()))</f>
        <v>0</v>
      </c>
      <c r="J340" s="24" t="str">
        <f aca="false">IF(E340="","-",IF(AND(DAY(E340)&lt;=15,ISODD(MONTH(E340))),CHOOSE(MONTH(E340),"P3","","P4","","P5","","P6","","P1","","P2"),IF(AND(DAY(E340)&gt;=15,ISEVEN(MONTH(E340))),CHOOSE(MONTH(E340),"","P4","","P5","","P6","","P1","","P2","","P3"),"hors protocole")))</f>
        <v>-</v>
      </c>
      <c r="K340" s="24" t="str">
        <f aca="false">IF(E340="","-",IF(E340&lt;DATE(YEAR(E340),8,15),RIGHT(YEAR(E340)-1,2)&amp;"-"&amp;RIGHT(YEAR(E340),2),RIGHT(YEAR(E340),2)&amp;"-"&amp;RIGHT(YEAR(E340)+1,2)))</f>
        <v>-</v>
      </c>
    </row>
    <row r="341" customFormat="false" ht="17.35" hidden="false" customHeight="false" outlineLevel="0" collapsed="false">
      <c r="A341" s="20"/>
      <c r="B341" s="21"/>
      <c r="C341" s="21"/>
      <c r="D341" s="21"/>
      <c r="E341" s="21"/>
      <c r="F341" s="21"/>
      <c r="G341" s="21"/>
      <c r="H341" s="21"/>
      <c r="I341" s="23" t="n">
        <f aca="false">IF(A341="",0,VLOOKUP(A341,ListeEspece!B:C,2,FALSE()))</f>
        <v>0</v>
      </c>
      <c r="J341" s="24" t="str">
        <f aca="false">IF(E341="","-",IF(AND(DAY(E341)&lt;=15,ISODD(MONTH(E341))),CHOOSE(MONTH(E341),"P3","","P4","","P5","","P6","","P1","","P2"),IF(AND(DAY(E341)&gt;=15,ISEVEN(MONTH(E341))),CHOOSE(MONTH(E341),"","P4","","P5","","P6","","P1","","P2","","P3"),"hors protocole")))</f>
        <v>-</v>
      </c>
      <c r="K341" s="24" t="str">
        <f aca="false">IF(E341="","-",IF(E341&lt;DATE(YEAR(E341),8,15),RIGHT(YEAR(E341)-1,2)&amp;"-"&amp;RIGHT(YEAR(E341),2),RIGHT(YEAR(E341),2)&amp;"-"&amp;RIGHT(YEAR(E341)+1,2)))</f>
        <v>-</v>
      </c>
    </row>
    <row r="342" customFormat="false" ht="17.35" hidden="false" customHeight="false" outlineLevel="0" collapsed="false">
      <c r="A342" s="20"/>
      <c r="B342" s="21"/>
      <c r="C342" s="21"/>
      <c r="D342" s="21"/>
      <c r="E342" s="21"/>
      <c r="F342" s="21"/>
      <c r="G342" s="21"/>
      <c r="H342" s="21"/>
      <c r="I342" s="23" t="n">
        <f aca="false">IF(A342="",0,VLOOKUP(A342,ListeEspece!B:C,2,FALSE()))</f>
        <v>0</v>
      </c>
      <c r="J342" s="24" t="str">
        <f aca="false">IF(E342="","-",IF(AND(DAY(E342)&lt;=15,ISODD(MONTH(E342))),CHOOSE(MONTH(E342),"P3","","P4","","P5","","P6","","P1","","P2"),IF(AND(DAY(E342)&gt;=15,ISEVEN(MONTH(E342))),CHOOSE(MONTH(E342),"","P4","","P5","","P6","","P1","","P2","","P3"),"hors protocole")))</f>
        <v>-</v>
      </c>
      <c r="K342" s="24" t="str">
        <f aca="false">IF(E342="","-",IF(E342&lt;DATE(YEAR(E342),8,15),RIGHT(YEAR(E342)-1,2)&amp;"-"&amp;RIGHT(YEAR(E342),2),RIGHT(YEAR(E342),2)&amp;"-"&amp;RIGHT(YEAR(E342)+1,2)))</f>
        <v>-</v>
      </c>
    </row>
    <row r="343" customFormat="false" ht="17.35" hidden="false" customHeight="false" outlineLevel="0" collapsed="false">
      <c r="A343" s="20"/>
      <c r="B343" s="21"/>
      <c r="C343" s="21"/>
      <c r="D343" s="21"/>
      <c r="E343" s="21"/>
      <c r="F343" s="21"/>
      <c r="G343" s="21"/>
      <c r="H343" s="21"/>
      <c r="I343" s="23" t="n">
        <f aca="false">IF(A343="",0,VLOOKUP(A343,ListeEspece!B:C,2,FALSE()))</f>
        <v>0</v>
      </c>
      <c r="J343" s="24" t="str">
        <f aca="false">IF(E343="","-",IF(AND(DAY(E343)&lt;=15,ISODD(MONTH(E343))),CHOOSE(MONTH(E343),"P3","","P4","","P5","","P6","","P1","","P2"),IF(AND(DAY(E343)&gt;=15,ISEVEN(MONTH(E343))),CHOOSE(MONTH(E343),"","P4","","P5","","P6","","P1","","P2","","P3"),"hors protocole")))</f>
        <v>-</v>
      </c>
      <c r="K343" s="24" t="str">
        <f aca="false">IF(E343="","-",IF(E343&lt;DATE(YEAR(E343),8,15),RIGHT(YEAR(E343)-1,2)&amp;"-"&amp;RIGHT(YEAR(E343),2),RIGHT(YEAR(E343),2)&amp;"-"&amp;RIGHT(YEAR(E343)+1,2)))</f>
        <v>-</v>
      </c>
    </row>
    <row r="344" customFormat="false" ht="17.35" hidden="false" customHeight="false" outlineLevel="0" collapsed="false">
      <c r="A344" s="20"/>
      <c r="B344" s="21"/>
      <c r="C344" s="21"/>
      <c r="D344" s="21"/>
      <c r="E344" s="21"/>
      <c r="F344" s="21"/>
      <c r="G344" s="21"/>
      <c r="H344" s="21"/>
      <c r="I344" s="23" t="n">
        <f aca="false">IF(A344="",0,VLOOKUP(A344,ListeEspece!B:C,2,FALSE()))</f>
        <v>0</v>
      </c>
      <c r="J344" s="24" t="str">
        <f aca="false">IF(E344="","-",IF(AND(DAY(E344)&lt;=15,ISODD(MONTH(E344))),CHOOSE(MONTH(E344),"P3","","P4","","P5","","P6","","P1","","P2"),IF(AND(DAY(E344)&gt;=15,ISEVEN(MONTH(E344))),CHOOSE(MONTH(E344),"","P4","","P5","","P6","","P1","","P2","","P3"),"hors protocole")))</f>
        <v>-</v>
      </c>
      <c r="K344" s="24" t="str">
        <f aca="false">IF(E344="","-",IF(E344&lt;DATE(YEAR(E344),8,15),RIGHT(YEAR(E344)-1,2)&amp;"-"&amp;RIGHT(YEAR(E344),2),RIGHT(YEAR(E344),2)&amp;"-"&amp;RIGHT(YEAR(E344)+1,2)))</f>
        <v>-</v>
      </c>
    </row>
    <row r="345" customFormat="false" ht="17.35" hidden="false" customHeight="false" outlineLevel="0" collapsed="false">
      <c r="A345" s="20"/>
      <c r="B345" s="21"/>
      <c r="C345" s="21"/>
      <c r="D345" s="21"/>
      <c r="E345" s="21"/>
      <c r="F345" s="21"/>
      <c r="G345" s="21"/>
      <c r="H345" s="21"/>
      <c r="I345" s="23" t="n">
        <f aca="false">IF(A345="",0,VLOOKUP(A345,ListeEspece!B:C,2,FALSE()))</f>
        <v>0</v>
      </c>
      <c r="J345" s="24" t="str">
        <f aca="false">IF(E345="","-",IF(AND(DAY(E345)&lt;=15,ISODD(MONTH(E345))),CHOOSE(MONTH(E345),"P3","","P4","","P5","","P6","","P1","","P2"),IF(AND(DAY(E345)&gt;=15,ISEVEN(MONTH(E345))),CHOOSE(MONTH(E345),"","P4","","P5","","P6","","P1","","P2","","P3"),"hors protocole")))</f>
        <v>-</v>
      </c>
      <c r="K345" s="24" t="str">
        <f aca="false">IF(E345="","-",IF(E345&lt;DATE(YEAR(E345),8,15),RIGHT(YEAR(E345)-1,2)&amp;"-"&amp;RIGHT(YEAR(E345),2),RIGHT(YEAR(E345),2)&amp;"-"&amp;RIGHT(YEAR(E345)+1,2)))</f>
        <v>-</v>
      </c>
    </row>
    <row r="346" customFormat="false" ht="17.35" hidden="false" customHeight="false" outlineLevel="0" collapsed="false">
      <c r="A346" s="20"/>
      <c r="B346" s="21"/>
      <c r="C346" s="21"/>
      <c r="D346" s="21"/>
      <c r="E346" s="21"/>
      <c r="F346" s="21"/>
      <c r="G346" s="21"/>
      <c r="H346" s="21"/>
      <c r="I346" s="23" t="n">
        <f aca="false">IF(A346="",0,VLOOKUP(A346,ListeEspece!B:C,2,FALSE()))</f>
        <v>0</v>
      </c>
      <c r="J346" s="24" t="str">
        <f aca="false">IF(E346="","-",IF(AND(DAY(E346)&lt;=15,ISODD(MONTH(E346))),CHOOSE(MONTH(E346),"P3","","P4","","P5","","P6","","P1","","P2"),IF(AND(DAY(E346)&gt;=15,ISEVEN(MONTH(E346))),CHOOSE(MONTH(E346),"","P4","","P5","","P6","","P1","","P2","","P3"),"hors protocole")))</f>
        <v>-</v>
      </c>
      <c r="K346" s="24" t="str">
        <f aca="false">IF(E346="","-",IF(E346&lt;DATE(YEAR(E346),8,15),RIGHT(YEAR(E346)-1,2)&amp;"-"&amp;RIGHT(YEAR(E346),2),RIGHT(YEAR(E346),2)&amp;"-"&amp;RIGHT(YEAR(E346)+1,2)))</f>
        <v>-</v>
      </c>
    </row>
    <row r="347" customFormat="false" ht="17.35" hidden="false" customHeight="false" outlineLevel="0" collapsed="false">
      <c r="A347" s="20"/>
      <c r="B347" s="21"/>
      <c r="C347" s="21"/>
      <c r="D347" s="21"/>
      <c r="E347" s="21"/>
      <c r="F347" s="21"/>
      <c r="G347" s="21"/>
      <c r="H347" s="21"/>
      <c r="I347" s="23" t="n">
        <f aca="false">IF(A347="",0,VLOOKUP(A347,ListeEspece!B:C,2,FALSE()))</f>
        <v>0</v>
      </c>
      <c r="J347" s="24" t="str">
        <f aca="false">IF(E347="","-",IF(AND(DAY(E347)&lt;=15,ISODD(MONTH(E347))),CHOOSE(MONTH(E347),"P3","","P4","","P5","","P6","","P1","","P2"),IF(AND(DAY(E347)&gt;=15,ISEVEN(MONTH(E347))),CHOOSE(MONTH(E347),"","P4","","P5","","P6","","P1","","P2","","P3"),"hors protocole")))</f>
        <v>-</v>
      </c>
      <c r="K347" s="24" t="str">
        <f aca="false">IF(E347="","-",IF(E347&lt;DATE(YEAR(E347),8,15),RIGHT(YEAR(E347)-1,2)&amp;"-"&amp;RIGHT(YEAR(E347),2),RIGHT(YEAR(E347),2)&amp;"-"&amp;RIGHT(YEAR(E347)+1,2)))</f>
        <v>-</v>
      </c>
    </row>
    <row r="348" customFormat="false" ht="17.35" hidden="false" customHeight="false" outlineLevel="0" collapsed="false">
      <c r="A348" s="20"/>
      <c r="B348" s="21"/>
      <c r="C348" s="21"/>
      <c r="D348" s="21"/>
      <c r="E348" s="21"/>
      <c r="F348" s="21"/>
      <c r="G348" s="21"/>
      <c r="H348" s="21"/>
      <c r="I348" s="23" t="n">
        <f aca="false">IF(A348="",0,VLOOKUP(A348,ListeEspece!B:C,2,FALSE()))</f>
        <v>0</v>
      </c>
      <c r="J348" s="24" t="str">
        <f aca="false">IF(E348="","-",IF(AND(DAY(E348)&lt;=15,ISODD(MONTH(E348))),CHOOSE(MONTH(E348),"P3","","P4","","P5","","P6","","P1","","P2"),IF(AND(DAY(E348)&gt;=15,ISEVEN(MONTH(E348))),CHOOSE(MONTH(E348),"","P4","","P5","","P6","","P1","","P2","","P3"),"hors protocole")))</f>
        <v>-</v>
      </c>
      <c r="K348" s="24" t="str">
        <f aca="false">IF(E348="","-",IF(E348&lt;DATE(YEAR(E348),8,15),RIGHT(YEAR(E348)-1,2)&amp;"-"&amp;RIGHT(YEAR(E348),2),RIGHT(YEAR(E348),2)&amp;"-"&amp;RIGHT(YEAR(E348)+1,2)))</f>
        <v>-</v>
      </c>
    </row>
    <row r="349" customFormat="false" ht="17.35" hidden="false" customHeight="false" outlineLevel="0" collapsed="false">
      <c r="A349" s="20"/>
      <c r="B349" s="21"/>
      <c r="C349" s="21"/>
      <c r="D349" s="21"/>
      <c r="E349" s="21"/>
      <c r="F349" s="21"/>
      <c r="G349" s="21"/>
      <c r="H349" s="21"/>
      <c r="I349" s="23" t="n">
        <f aca="false">IF(A349="",0,VLOOKUP(A349,ListeEspece!B:C,2,FALSE()))</f>
        <v>0</v>
      </c>
      <c r="J349" s="24" t="str">
        <f aca="false">IF(E349="","-",IF(AND(DAY(E349)&lt;=15,ISODD(MONTH(E349))),CHOOSE(MONTH(E349),"P3","","P4","","P5","","P6","","P1","","P2"),IF(AND(DAY(E349)&gt;=15,ISEVEN(MONTH(E349))),CHOOSE(MONTH(E349),"","P4","","P5","","P6","","P1","","P2","","P3"),"hors protocole")))</f>
        <v>-</v>
      </c>
      <c r="K349" s="24" t="str">
        <f aca="false">IF(E349="","-",IF(E349&lt;DATE(YEAR(E349),8,15),RIGHT(YEAR(E349)-1,2)&amp;"-"&amp;RIGHT(YEAR(E349),2),RIGHT(YEAR(E349),2)&amp;"-"&amp;RIGHT(YEAR(E349)+1,2)))</f>
        <v>-</v>
      </c>
    </row>
    <row r="350" customFormat="false" ht="17.35" hidden="false" customHeight="false" outlineLevel="0" collapsed="false">
      <c r="A350" s="20"/>
      <c r="B350" s="21"/>
      <c r="C350" s="21"/>
      <c r="D350" s="21"/>
      <c r="E350" s="21"/>
      <c r="F350" s="21"/>
      <c r="G350" s="21"/>
      <c r="H350" s="21"/>
      <c r="I350" s="23" t="n">
        <f aca="false">IF(A350="",0,VLOOKUP(A350,ListeEspece!B:C,2,FALSE()))</f>
        <v>0</v>
      </c>
      <c r="J350" s="24" t="str">
        <f aca="false">IF(E350="","-",IF(AND(DAY(E350)&lt;=15,ISODD(MONTH(E350))),CHOOSE(MONTH(E350),"P3","","P4","","P5","","P6","","P1","","P2"),IF(AND(DAY(E350)&gt;=15,ISEVEN(MONTH(E350))),CHOOSE(MONTH(E350),"","P4","","P5","","P6","","P1","","P2","","P3"),"hors protocole")))</f>
        <v>-</v>
      </c>
      <c r="K350" s="24" t="str">
        <f aca="false">IF(E350="","-",IF(E350&lt;DATE(YEAR(E350),8,15),RIGHT(YEAR(E350)-1,2)&amp;"-"&amp;RIGHT(YEAR(E350),2),RIGHT(YEAR(E350),2)&amp;"-"&amp;RIGHT(YEAR(E350)+1,2)))</f>
        <v>-</v>
      </c>
    </row>
    <row r="351" customFormat="false" ht="17.35" hidden="false" customHeight="false" outlineLevel="0" collapsed="false">
      <c r="A351" s="20"/>
      <c r="B351" s="21"/>
      <c r="C351" s="21"/>
      <c r="D351" s="21"/>
      <c r="E351" s="21"/>
      <c r="F351" s="21"/>
      <c r="G351" s="21"/>
      <c r="H351" s="21"/>
      <c r="I351" s="23" t="n">
        <f aca="false">IF(A351="",0,VLOOKUP(A351,ListeEspece!B:C,2,FALSE()))</f>
        <v>0</v>
      </c>
      <c r="J351" s="24" t="str">
        <f aca="false">IF(E351="","-",IF(AND(DAY(E351)&lt;=15,ISODD(MONTH(E351))),CHOOSE(MONTH(E351),"P3","","P4","","P5","","P6","","P1","","P2"),IF(AND(DAY(E351)&gt;=15,ISEVEN(MONTH(E351))),CHOOSE(MONTH(E351),"","P4","","P5","","P6","","P1","","P2","","P3"),"hors protocole")))</f>
        <v>-</v>
      </c>
      <c r="K351" s="24" t="str">
        <f aca="false">IF(E351="","-",IF(E351&lt;DATE(YEAR(E351),8,15),RIGHT(YEAR(E351)-1,2)&amp;"-"&amp;RIGHT(YEAR(E351),2),RIGHT(YEAR(E351),2)&amp;"-"&amp;RIGHT(YEAR(E351)+1,2)))</f>
        <v>-</v>
      </c>
    </row>
    <row r="352" customFormat="false" ht="17.35" hidden="false" customHeight="false" outlineLevel="0" collapsed="false">
      <c r="A352" s="20"/>
      <c r="B352" s="21"/>
      <c r="C352" s="21"/>
      <c r="D352" s="21"/>
      <c r="E352" s="21"/>
      <c r="F352" s="21"/>
      <c r="G352" s="21"/>
      <c r="H352" s="21"/>
      <c r="I352" s="23" t="n">
        <f aca="false">IF(A352="",0,VLOOKUP(A352,ListeEspece!B:C,2,FALSE()))</f>
        <v>0</v>
      </c>
      <c r="J352" s="24" t="str">
        <f aca="false">IF(E352="","-",IF(AND(DAY(E352)&lt;=15,ISODD(MONTH(E352))),CHOOSE(MONTH(E352),"P3","","P4","","P5","","P6","","P1","","P2"),IF(AND(DAY(E352)&gt;=15,ISEVEN(MONTH(E352))),CHOOSE(MONTH(E352),"","P4","","P5","","P6","","P1","","P2","","P3"),"hors protocole")))</f>
        <v>-</v>
      </c>
      <c r="K352" s="24" t="str">
        <f aca="false">IF(E352="","-",IF(E352&lt;DATE(YEAR(E352),8,15),RIGHT(YEAR(E352)-1,2)&amp;"-"&amp;RIGHT(YEAR(E352),2),RIGHT(YEAR(E352),2)&amp;"-"&amp;RIGHT(YEAR(E352)+1,2)))</f>
        <v>-</v>
      </c>
    </row>
    <row r="353" customFormat="false" ht="17.35" hidden="false" customHeight="false" outlineLevel="0" collapsed="false">
      <c r="A353" s="20"/>
      <c r="B353" s="21"/>
      <c r="C353" s="21"/>
      <c r="D353" s="21"/>
      <c r="E353" s="21"/>
      <c r="F353" s="21"/>
      <c r="G353" s="21"/>
      <c r="H353" s="21"/>
      <c r="I353" s="23" t="n">
        <f aca="false">IF(A353="",0,VLOOKUP(A353,ListeEspece!B:C,2,FALSE()))</f>
        <v>0</v>
      </c>
      <c r="J353" s="24" t="str">
        <f aca="false">IF(E353="","-",IF(AND(DAY(E353)&lt;=15,ISODD(MONTH(E353))),CHOOSE(MONTH(E353),"P3","","P4","","P5","","P6","","P1","","P2"),IF(AND(DAY(E353)&gt;=15,ISEVEN(MONTH(E353))),CHOOSE(MONTH(E353),"","P4","","P5","","P6","","P1","","P2","","P3"),"hors protocole")))</f>
        <v>-</v>
      </c>
      <c r="K353" s="24" t="str">
        <f aca="false">IF(E353="","-",IF(E353&lt;DATE(YEAR(E353),8,15),RIGHT(YEAR(E353)-1,2)&amp;"-"&amp;RIGHT(YEAR(E353),2),RIGHT(YEAR(E353),2)&amp;"-"&amp;RIGHT(YEAR(E353)+1,2)))</f>
        <v>-</v>
      </c>
    </row>
    <row r="354" customFormat="false" ht="17.35" hidden="false" customHeight="false" outlineLevel="0" collapsed="false">
      <c r="A354" s="20"/>
      <c r="B354" s="21"/>
      <c r="C354" s="21"/>
      <c r="D354" s="21"/>
      <c r="E354" s="21"/>
      <c r="F354" s="21"/>
      <c r="G354" s="21"/>
      <c r="H354" s="21"/>
      <c r="I354" s="23" t="n">
        <f aca="false">IF(A354="",0,VLOOKUP(A354,ListeEspece!B:C,2,FALSE()))</f>
        <v>0</v>
      </c>
      <c r="J354" s="24" t="str">
        <f aca="false">IF(E354="","-",IF(AND(DAY(E354)&lt;=15,ISODD(MONTH(E354))),CHOOSE(MONTH(E354),"P3","","P4","","P5","","P6","","P1","","P2"),IF(AND(DAY(E354)&gt;=15,ISEVEN(MONTH(E354))),CHOOSE(MONTH(E354),"","P4","","P5","","P6","","P1","","P2","","P3"),"hors protocole")))</f>
        <v>-</v>
      </c>
      <c r="K354" s="24" t="str">
        <f aca="false">IF(E354="","-",IF(E354&lt;DATE(YEAR(E354),8,15),RIGHT(YEAR(E354)-1,2)&amp;"-"&amp;RIGHT(YEAR(E354),2),RIGHT(YEAR(E354),2)&amp;"-"&amp;RIGHT(YEAR(E354)+1,2)))</f>
        <v>-</v>
      </c>
    </row>
    <row r="355" customFormat="false" ht="17.35" hidden="false" customHeight="false" outlineLevel="0" collapsed="false">
      <c r="A355" s="20"/>
      <c r="B355" s="21"/>
      <c r="C355" s="21"/>
      <c r="D355" s="21"/>
      <c r="E355" s="21"/>
      <c r="F355" s="21"/>
      <c r="G355" s="21"/>
      <c r="H355" s="21"/>
      <c r="I355" s="23" t="n">
        <f aca="false">IF(A355="",0,VLOOKUP(A355,ListeEspece!B:C,2,FALSE()))</f>
        <v>0</v>
      </c>
      <c r="J355" s="24" t="str">
        <f aca="false">IF(E355="","-",IF(AND(DAY(E355)&lt;=15,ISODD(MONTH(E355))),CHOOSE(MONTH(E355),"P3","","P4","","P5","","P6","","P1","","P2"),IF(AND(DAY(E355)&gt;=15,ISEVEN(MONTH(E355))),CHOOSE(MONTH(E355),"","P4","","P5","","P6","","P1","","P2","","P3"),"hors protocole")))</f>
        <v>-</v>
      </c>
      <c r="K355" s="24" t="str">
        <f aca="false">IF(E355="","-",IF(E355&lt;DATE(YEAR(E355),8,15),RIGHT(YEAR(E355)-1,2)&amp;"-"&amp;RIGHT(YEAR(E355),2),RIGHT(YEAR(E355),2)&amp;"-"&amp;RIGHT(YEAR(E355)+1,2)))</f>
        <v>-</v>
      </c>
    </row>
    <row r="356" customFormat="false" ht="17.35" hidden="false" customHeight="false" outlineLevel="0" collapsed="false">
      <c r="A356" s="20"/>
      <c r="B356" s="21"/>
      <c r="C356" s="21"/>
      <c r="D356" s="21"/>
      <c r="E356" s="21"/>
      <c r="F356" s="21"/>
      <c r="G356" s="21"/>
      <c r="H356" s="21"/>
      <c r="I356" s="23" t="n">
        <f aca="false">IF(A356="",0,VLOOKUP(A356,ListeEspece!B:C,2,FALSE()))</f>
        <v>0</v>
      </c>
      <c r="J356" s="24" t="str">
        <f aca="false">IF(E356="","-",IF(AND(DAY(E356)&lt;=15,ISODD(MONTH(E356))),CHOOSE(MONTH(E356),"P3","","P4","","P5","","P6","","P1","","P2"),IF(AND(DAY(E356)&gt;=15,ISEVEN(MONTH(E356))),CHOOSE(MONTH(E356),"","P4","","P5","","P6","","P1","","P2","","P3"),"hors protocole")))</f>
        <v>-</v>
      </c>
      <c r="K356" s="24" t="str">
        <f aca="false">IF(E356="","-",IF(E356&lt;DATE(YEAR(E356),8,15),RIGHT(YEAR(E356)-1,2)&amp;"-"&amp;RIGHT(YEAR(E356),2),RIGHT(YEAR(E356),2)&amp;"-"&amp;RIGHT(YEAR(E356)+1,2)))</f>
        <v>-</v>
      </c>
    </row>
    <row r="357" customFormat="false" ht="17.35" hidden="false" customHeight="false" outlineLevel="0" collapsed="false">
      <c r="A357" s="20"/>
      <c r="B357" s="21"/>
      <c r="C357" s="21"/>
      <c r="D357" s="21"/>
      <c r="E357" s="21"/>
      <c r="F357" s="21"/>
      <c r="G357" s="21"/>
      <c r="H357" s="21"/>
      <c r="I357" s="23" t="n">
        <f aca="false">IF(A357="",0,VLOOKUP(A357,ListeEspece!B:C,2,FALSE()))</f>
        <v>0</v>
      </c>
      <c r="J357" s="24" t="str">
        <f aca="false">IF(E357="","-",IF(AND(DAY(E357)&lt;=15,ISODD(MONTH(E357))),CHOOSE(MONTH(E357),"P3","","P4","","P5","","P6","","P1","","P2"),IF(AND(DAY(E357)&gt;=15,ISEVEN(MONTH(E357))),CHOOSE(MONTH(E357),"","P4","","P5","","P6","","P1","","P2","","P3"),"hors protocole")))</f>
        <v>-</v>
      </c>
      <c r="K357" s="24" t="str">
        <f aca="false">IF(E357="","-",IF(E357&lt;DATE(YEAR(E357),8,15),RIGHT(YEAR(E357)-1,2)&amp;"-"&amp;RIGHT(YEAR(E357),2),RIGHT(YEAR(E357),2)&amp;"-"&amp;RIGHT(YEAR(E357)+1,2)))</f>
        <v>-</v>
      </c>
    </row>
    <row r="358" customFormat="false" ht="17.35" hidden="false" customHeight="false" outlineLevel="0" collapsed="false">
      <c r="A358" s="20"/>
      <c r="B358" s="21"/>
      <c r="C358" s="21"/>
      <c r="D358" s="21"/>
      <c r="E358" s="21"/>
      <c r="F358" s="21"/>
      <c r="G358" s="21"/>
      <c r="H358" s="21"/>
      <c r="I358" s="23" t="n">
        <f aca="false">IF(A358="",0,VLOOKUP(A358,ListeEspece!B:C,2,FALSE()))</f>
        <v>0</v>
      </c>
      <c r="J358" s="24" t="str">
        <f aca="false">IF(E358="","-",IF(AND(DAY(E358)&lt;=15,ISODD(MONTH(E358))),CHOOSE(MONTH(E358),"P3","","P4","","P5","","P6","","P1","","P2"),IF(AND(DAY(E358)&gt;=15,ISEVEN(MONTH(E358))),CHOOSE(MONTH(E358),"","P4","","P5","","P6","","P1","","P2","","P3"),"hors protocole")))</f>
        <v>-</v>
      </c>
      <c r="K358" s="24" t="str">
        <f aca="false">IF(E358="","-",IF(E358&lt;DATE(YEAR(E358),8,15),RIGHT(YEAR(E358)-1,2)&amp;"-"&amp;RIGHT(YEAR(E358),2),RIGHT(YEAR(E358),2)&amp;"-"&amp;RIGHT(YEAR(E358)+1,2)))</f>
        <v>-</v>
      </c>
    </row>
    <row r="359" customFormat="false" ht="17.35" hidden="false" customHeight="false" outlineLevel="0" collapsed="false">
      <c r="A359" s="20"/>
      <c r="B359" s="21"/>
      <c r="C359" s="21"/>
      <c r="D359" s="21"/>
      <c r="E359" s="21"/>
      <c r="F359" s="21"/>
      <c r="G359" s="21"/>
      <c r="H359" s="21"/>
      <c r="I359" s="23" t="n">
        <f aca="false">IF(A359="",0,VLOOKUP(A359,ListeEspece!B:C,2,FALSE()))</f>
        <v>0</v>
      </c>
      <c r="J359" s="24" t="str">
        <f aca="false">IF(E359="","-",IF(AND(DAY(E359)&lt;=15,ISODD(MONTH(E359))),CHOOSE(MONTH(E359),"P3","","P4","","P5","","P6","","P1","","P2"),IF(AND(DAY(E359)&gt;=15,ISEVEN(MONTH(E359))),CHOOSE(MONTH(E359),"","P4","","P5","","P6","","P1","","P2","","P3"),"hors protocole")))</f>
        <v>-</v>
      </c>
      <c r="K359" s="24" t="str">
        <f aca="false">IF(E359="","-",IF(E359&lt;DATE(YEAR(E359),8,15),RIGHT(YEAR(E359)-1,2)&amp;"-"&amp;RIGHT(YEAR(E359),2),RIGHT(YEAR(E359),2)&amp;"-"&amp;RIGHT(YEAR(E359)+1,2)))</f>
        <v>-</v>
      </c>
    </row>
    <row r="360" customFormat="false" ht="17.35" hidden="false" customHeight="false" outlineLevel="0" collapsed="false">
      <c r="A360" s="20"/>
      <c r="B360" s="21"/>
      <c r="C360" s="21"/>
      <c r="D360" s="21"/>
      <c r="E360" s="21"/>
      <c r="F360" s="21"/>
      <c r="G360" s="21"/>
      <c r="H360" s="21"/>
      <c r="I360" s="23" t="n">
        <f aca="false">IF(A360="",0,VLOOKUP(A360,ListeEspece!B:C,2,FALSE()))</f>
        <v>0</v>
      </c>
      <c r="J360" s="24" t="str">
        <f aca="false">IF(E360="","-",IF(AND(DAY(E360)&lt;=15,ISODD(MONTH(E360))),CHOOSE(MONTH(E360),"P3","","P4","","P5","","P6","","P1","","P2"),IF(AND(DAY(E360)&gt;=15,ISEVEN(MONTH(E360))),CHOOSE(MONTH(E360),"","P4","","P5","","P6","","P1","","P2","","P3"),"hors protocole")))</f>
        <v>-</v>
      </c>
      <c r="K360" s="24" t="str">
        <f aca="false">IF(E360="","-",IF(E360&lt;DATE(YEAR(E360),8,15),RIGHT(YEAR(E360)-1,2)&amp;"-"&amp;RIGHT(YEAR(E360),2),RIGHT(YEAR(E360),2)&amp;"-"&amp;RIGHT(YEAR(E360)+1,2)))</f>
        <v>-</v>
      </c>
    </row>
    <row r="361" customFormat="false" ht="17.35" hidden="false" customHeight="false" outlineLevel="0" collapsed="false">
      <c r="A361" s="20"/>
      <c r="B361" s="21"/>
      <c r="C361" s="21"/>
      <c r="D361" s="21"/>
      <c r="E361" s="21"/>
      <c r="F361" s="21"/>
      <c r="G361" s="21"/>
      <c r="H361" s="21"/>
      <c r="I361" s="23" t="n">
        <f aca="false">IF(A361="",0,VLOOKUP(A361,ListeEspece!B:C,2,FALSE()))</f>
        <v>0</v>
      </c>
      <c r="J361" s="24" t="str">
        <f aca="false">IF(E361="","-",IF(AND(DAY(E361)&lt;=15,ISODD(MONTH(E361))),CHOOSE(MONTH(E361),"P3","","P4","","P5","","P6","","P1","","P2"),IF(AND(DAY(E361)&gt;=15,ISEVEN(MONTH(E361))),CHOOSE(MONTH(E361),"","P4","","P5","","P6","","P1","","P2","","P3"),"hors protocole")))</f>
        <v>-</v>
      </c>
      <c r="K361" s="24" t="str">
        <f aca="false">IF(E361="","-",IF(E361&lt;DATE(YEAR(E361),8,15),RIGHT(YEAR(E361)-1,2)&amp;"-"&amp;RIGHT(YEAR(E361),2),RIGHT(YEAR(E361),2)&amp;"-"&amp;RIGHT(YEAR(E361)+1,2)))</f>
        <v>-</v>
      </c>
    </row>
    <row r="362" customFormat="false" ht="17.35" hidden="false" customHeight="false" outlineLevel="0" collapsed="false">
      <c r="A362" s="20"/>
      <c r="B362" s="21"/>
      <c r="C362" s="21"/>
      <c r="D362" s="21"/>
      <c r="E362" s="21"/>
      <c r="F362" s="21"/>
      <c r="G362" s="21"/>
      <c r="H362" s="21"/>
      <c r="I362" s="23" t="n">
        <f aca="false">IF(A362="",0,VLOOKUP(A362,ListeEspece!B:C,2,FALSE()))</f>
        <v>0</v>
      </c>
      <c r="J362" s="24" t="str">
        <f aca="false">IF(E362="","-",IF(AND(DAY(E362)&lt;=15,ISODD(MONTH(E362))),CHOOSE(MONTH(E362),"P3","","P4","","P5","","P6","","P1","","P2"),IF(AND(DAY(E362)&gt;=15,ISEVEN(MONTH(E362))),CHOOSE(MONTH(E362),"","P4","","P5","","P6","","P1","","P2","","P3"),"hors protocole")))</f>
        <v>-</v>
      </c>
      <c r="K362" s="24" t="str">
        <f aca="false">IF(E362="","-",IF(E362&lt;DATE(YEAR(E362),8,15),RIGHT(YEAR(E362)-1,2)&amp;"-"&amp;RIGHT(YEAR(E362),2),RIGHT(YEAR(E362),2)&amp;"-"&amp;RIGHT(YEAR(E362)+1,2)))</f>
        <v>-</v>
      </c>
    </row>
    <row r="363" customFormat="false" ht="17.35" hidden="false" customHeight="false" outlineLevel="0" collapsed="false">
      <c r="A363" s="20"/>
      <c r="B363" s="21"/>
      <c r="C363" s="21"/>
      <c r="D363" s="21"/>
      <c r="E363" s="21"/>
      <c r="F363" s="21"/>
      <c r="G363" s="21"/>
      <c r="H363" s="21"/>
      <c r="I363" s="23" t="n">
        <f aca="false">IF(A363="",0,VLOOKUP(A363,ListeEspece!B:C,2,FALSE()))</f>
        <v>0</v>
      </c>
      <c r="J363" s="24" t="str">
        <f aca="false">IF(E363="","-",IF(AND(DAY(E363)&lt;=15,ISODD(MONTH(E363))),CHOOSE(MONTH(E363),"P3","","P4","","P5","","P6","","P1","","P2"),IF(AND(DAY(E363)&gt;=15,ISEVEN(MONTH(E363))),CHOOSE(MONTH(E363),"","P4","","P5","","P6","","P1","","P2","","P3"),"hors protocole")))</f>
        <v>-</v>
      </c>
      <c r="K363" s="24" t="str">
        <f aca="false">IF(E363="","-",IF(E363&lt;DATE(YEAR(E363),8,15),RIGHT(YEAR(E363)-1,2)&amp;"-"&amp;RIGHT(YEAR(E363),2),RIGHT(YEAR(E363),2)&amp;"-"&amp;RIGHT(YEAR(E363)+1,2)))</f>
        <v>-</v>
      </c>
    </row>
    <row r="364" customFormat="false" ht="17.35" hidden="false" customHeight="false" outlineLevel="0" collapsed="false">
      <c r="A364" s="20"/>
      <c r="B364" s="21"/>
      <c r="C364" s="21"/>
      <c r="D364" s="21"/>
      <c r="E364" s="21"/>
      <c r="F364" s="21"/>
      <c r="G364" s="21"/>
      <c r="H364" s="21"/>
      <c r="I364" s="23" t="n">
        <f aca="false">IF(A364="",0,VLOOKUP(A364,ListeEspece!B:C,2,FALSE()))</f>
        <v>0</v>
      </c>
      <c r="J364" s="24" t="str">
        <f aca="false">IF(E364="","-",IF(AND(DAY(E364)&lt;=15,ISODD(MONTH(E364))),CHOOSE(MONTH(E364),"P3","","P4","","P5","","P6","","P1","","P2"),IF(AND(DAY(E364)&gt;=15,ISEVEN(MONTH(E364))),CHOOSE(MONTH(E364),"","P4","","P5","","P6","","P1","","P2","","P3"),"hors protocole")))</f>
        <v>-</v>
      </c>
      <c r="K364" s="24" t="str">
        <f aca="false">IF(E364="","-",IF(E364&lt;DATE(YEAR(E364),8,15),RIGHT(YEAR(E364)-1,2)&amp;"-"&amp;RIGHT(YEAR(E364),2),RIGHT(YEAR(E364),2)&amp;"-"&amp;RIGHT(YEAR(E364)+1,2)))</f>
        <v>-</v>
      </c>
    </row>
    <row r="365" customFormat="false" ht="17.35" hidden="false" customHeight="false" outlineLevel="0" collapsed="false">
      <c r="A365" s="20"/>
      <c r="B365" s="21"/>
      <c r="C365" s="21"/>
      <c r="D365" s="21"/>
      <c r="E365" s="21"/>
      <c r="F365" s="21"/>
      <c r="G365" s="21"/>
      <c r="H365" s="21"/>
      <c r="I365" s="23" t="n">
        <f aca="false">IF(A365="",0,VLOOKUP(A365,ListeEspece!B:C,2,FALSE()))</f>
        <v>0</v>
      </c>
      <c r="J365" s="24" t="str">
        <f aca="false">IF(E365="","-",IF(AND(DAY(E365)&lt;=15,ISODD(MONTH(E365))),CHOOSE(MONTH(E365),"P3","","P4","","P5","","P6","","P1","","P2"),IF(AND(DAY(E365)&gt;=15,ISEVEN(MONTH(E365))),CHOOSE(MONTH(E365),"","P4","","P5","","P6","","P1","","P2","","P3"),"hors protocole")))</f>
        <v>-</v>
      </c>
      <c r="K365" s="24" t="str">
        <f aca="false">IF(E365="","-",IF(E365&lt;DATE(YEAR(E365),8,15),RIGHT(YEAR(E365)-1,2)&amp;"-"&amp;RIGHT(YEAR(E365),2),RIGHT(YEAR(E365),2)&amp;"-"&amp;RIGHT(YEAR(E365)+1,2)))</f>
        <v>-</v>
      </c>
    </row>
    <row r="366" customFormat="false" ht="17.35" hidden="false" customHeight="false" outlineLevel="0" collapsed="false">
      <c r="A366" s="20"/>
      <c r="B366" s="21"/>
      <c r="C366" s="21"/>
      <c r="D366" s="21"/>
      <c r="E366" s="21"/>
      <c r="F366" s="21"/>
      <c r="G366" s="21"/>
      <c r="H366" s="21"/>
      <c r="I366" s="23" t="n">
        <f aca="false">IF(A366="",0,VLOOKUP(A366,ListeEspece!B:C,2,FALSE()))</f>
        <v>0</v>
      </c>
      <c r="J366" s="24" t="str">
        <f aca="false">IF(E366="","-",IF(AND(DAY(E366)&lt;=15,ISODD(MONTH(E366))),CHOOSE(MONTH(E366),"P3","","P4","","P5","","P6","","P1","","P2"),IF(AND(DAY(E366)&gt;=15,ISEVEN(MONTH(E366))),CHOOSE(MONTH(E366),"","P4","","P5","","P6","","P1","","P2","","P3"),"hors protocole")))</f>
        <v>-</v>
      </c>
      <c r="K366" s="24" t="str">
        <f aca="false">IF(E366="","-",IF(E366&lt;DATE(YEAR(E366),8,15),RIGHT(YEAR(E366)-1,2)&amp;"-"&amp;RIGHT(YEAR(E366),2),RIGHT(YEAR(E366),2)&amp;"-"&amp;RIGHT(YEAR(E366)+1,2)))</f>
        <v>-</v>
      </c>
    </row>
    <row r="367" customFormat="false" ht="17.35" hidden="false" customHeight="false" outlineLevel="0" collapsed="false">
      <c r="A367" s="20"/>
      <c r="B367" s="21"/>
      <c r="C367" s="21"/>
      <c r="D367" s="21"/>
      <c r="E367" s="21"/>
      <c r="F367" s="21"/>
      <c r="G367" s="21"/>
      <c r="H367" s="21"/>
      <c r="I367" s="23" t="n">
        <f aca="false">IF(A367="",0,VLOOKUP(A367,ListeEspece!B:C,2,FALSE()))</f>
        <v>0</v>
      </c>
      <c r="J367" s="24" t="str">
        <f aca="false">IF(E367="","-",IF(AND(DAY(E367)&lt;=15,ISODD(MONTH(E367))),CHOOSE(MONTH(E367),"P3","","P4","","P5","","P6","","P1","","P2"),IF(AND(DAY(E367)&gt;=15,ISEVEN(MONTH(E367))),CHOOSE(MONTH(E367),"","P4","","P5","","P6","","P1","","P2","","P3"),"hors protocole")))</f>
        <v>-</v>
      </c>
      <c r="K367" s="24" t="str">
        <f aca="false">IF(E367="","-",IF(E367&lt;DATE(YEAR(E367),8,15),RIGHT(YEAR(E367)-1,2)&amp;"-"&amp;RIGHT(YEAR(E367),2),RIGHT(YEAR(E367),2)&amp;"-"&amp;RIGHT(YEAR(E367)+1,2)))</f>
        <v>-</v>
      </c>
    </row>
    <row r="368" customFormat="false" ht="17.35" hidden="false" customHeight="false" outlineLevel="0" collapsed="false">
      <c r="A368" s="20"/>
      <c r="B368" s="21"/>
      <c r="C368" s="21"/>
      <c r="D368" s="21"/>
      <c r="E368" s="21"/>
      <c r="F368" s="21"/>
      <c r="G368" s="21"/>
      <c r="H368" s="21"/>
      <c r="I368" s="23" t="n">
        <f aca="false">IF(A368="",0,VLOOKUP(A368,ListeEspece!B:C,2,FALSE()))</f>
        <v>0</v>
      </c>
      <c r="J368" s="24" t="str">
        <f aca="false">IF(E368="","-",IF(AND(DAY(E368)&lt;=15,ISODD(MONTH(E368))),CHOOSE(MONTH(E368),"P3","","P4","","P5","","P6","","P1","","P2"),IF(AND(DAY(E368)&gt;=15,ISEVEN(MONTH(E368))),CHOOSE(MONTH(E368),"","P4","","P5","","P6","","P1","","P2","","P3"),"hors protocole")))</f>
        <v>-</v>
      </c>
      <c r="K368" s="24" t="str">
        <f aca="false">IF(E368="","-",IF(E368&lt;DATE(YEAR(E368),8,15),RIGHT(YEAR(E368)-1,2)&amp;"-"&amp;RIGHT(YEAR(E368),2),RIGHT(YEAR(E368),2)&amp;"-"&amp;RIGHT(YEAR(E368)+1,2)))</f>
        <v>-</v>
      </c>
    </row>
    <row r="369" customFormat="false" ht="17.35" hidden="false" customHeight="false" outlineLevel="0" collapsed="false">
      <c r="A369" s="20"/>
      <c r="B369" s="21"/>
      <c r="C369" s="21"/>
      <c r="D369" s="21"/>
      <c r="E369" s="21"/>
      <c r="F369" s="21"/>
      <c r="G369" s="21"/>
      <c r="H369" s="21"/>
      <c r="I369" s="23" t="n">
        <f aca="false">IF(A369="",0,VLOOKUP(A369,ListeEspece!B:C,2,FALSE()))</f>
        <v>0</v>
      </c>
      <c r="J369" s="24" t="str">
        <f aca="false">IF(E369="","-",IF(AND(DAY(E369)&lt;=15,ISODD(MONTH(E369))),CHOOSE(MONTH(E369),"P3","","P4","","P5","","P6","","P1","","P2"),IF(AND(DAY(E369)&gt;=15,ISEVEN(MONTH(E369))),CHOOSE(MONTH(E369),"","P4","","P5","","P6","","P1","","P2","","P3"),"hors protocole")))</f>
        <v>-</v>
      </c>
      <c r="K369" s="24" t="str">
        <f aca="false">IF(E369="","-",IF(E369&lt;DATE(YEAR(E369),8,15),RIGHT(YEAR(E369)-1,2)&amp;"-"&amp;RIGHT(YEAR(E369),2),RIGHT(YEAR(E369),2)&amp;"-"&amp;RIGHT(YEAR(E369)+1,2)))</f>
        <v>-</v>
      </c>
    </row>
    <row r="370" customFormat="false" ht="17.35" hidden="false" customHeight="false" outlineLevel="0" collapsed="false">
      <c r="A370" s="20"/>
      <c r="B370" s="21"/>
      <c r="C370" s="21"/>
      <c r="D370" s="21"/>
      <c r="E370" s="21"/>
      <c r="F370" s="21"/>
      <c r="G370" s="21"/>
      <c r="H370" s="21"/>
      <c r="I370" s="23" t="n">
        <f aca="false">IF(A370="",0,VLOOKUP(A370,ListeEspece!B:C,2,FALSE()))</f>
        <v>0</v>
      </c>
      <c r="J370" s="24" t="str">
        <f aca="false">IF(E370="","-",IF(AND(DAY(E370)&lt;=15,ISODD(MONTH(E370))),CHOOSE(MONTH(E370),"P3","","P4","","P5","","P6","","P1","","P2"),IF(AND(DAY(E370)&gt;=15,ISEVEN(MONTH(E370))),CHOOSE(MONTH(E370),"","P4","","P5","","P6","","P1","","P2","","P3"),"hors protocole")))</f>
        <v>-</v>
      </c>
      <c r="K370" s="24" t="str">
        <f aca="false">IF(E370="","-",IF(E370&lt;DATE(YEAR(E370),8,15),RIGHT(YEAR(E370)-1,2)&amp;"-"&amp;RIGHT(YEAR(E370),2),RIGHT(YEAR(E370),2)&amp;"-"&amp;RIGHT(YEAR(E370)+1,2)))</f>
        <v>-</v>
      </c>
    </row>
    <row r="371" customFormat="false" ht="17.35" hidden="false" customHeight="false" outlineLevel="0" collapsed="false">
      <c r="A371" s="20"/>
      <c r="B371" s="21"/>
      <c r="C371" s="21"/>
      <c r="D371" s="21"/>
      <c r="E371" s="21"/>
      <c r="F371" s="21"/>
      <c r="G371" s="21"/>
      <c r="H371" s="21"/>
      <c r="I371" s="23" t="n">
        <f aca="false">IF(A371="",0,VLOOKUP(A371,ListeEspece!B:C,2,FALSE()))</f>
        <v>0</v>
      </c>
      <c r="J371" s="24" t="str">
        <f aca="false">IF(E371="","-",IF(AND(DAY(E371)&lt;=15,ISODD(MONTH(E371))),CHOOSE(MONTH(E371),"P3","","P4","","P5","","P6","","P1","","P2"),IF(AND(DAY(E371)&gt;=15,ISEVEN(MONTH(E371))),CHOOSE(MONTH(E371),"","P4","","P5","","P6","","P1","","P2","","P3"),"hors protocole")))</f>
        <v>-</v>
      </c>
      <c r="K371" s="24" t="str">
        <f aca="false">IF(E371="","-",IF(E371&lt;DATE(YEAR(E371),8,15),RIGHT(YEAR(E371)-1,2)&amp;"-"&amp;RIGHT(YEAR(E371),2),RIGHT(YEAR(E371),2)&amp;"-"&amp;RIGHT(YEAR(E371)+1,2)))</f>
        <v>-</v>
      </c>
    </row>
    <row r="372" customFormat="false" ht="17.35" hidden="false" customHeight="false" outlineLevel="0" collapsed="false">
      <c r="A372" s="20"/>
      <c r="B372" s="21"/>
      <c r="C372" s="21"/>
      <c r="D372" s="21"/>
      <c r="E372" s="21"/>
      <c r="F372" s="21"/>
      <c r="G372" s="21"/>
      <c r="H372" s="21"/>
      <c r="I372" s="23" t="n">
        <f aca="false">IF(A372="",0,VLOOKUP(A372,ListeEspece!B:C,2,FALSE()))</f>
        <v>0</v>
      </c>
      <c r="J372" s="24" t="str">
        <f aca="false">IF(E372="","-",IF(AND(DAY(E372)&lt;=15,ISODD(MONTH(E372))),CHOOSE(MONTH(E372),"P3","","P4","","P5","","P6","","P1","","P2"),IF(AND(DAY(E372)&gt;=15,ISEVEN(MONTH(E372))),CHOOSE(MONTH(E372),"","P4","","P5","","P6","","P1","","P2","","P3"),"hors protocole")))</f>
        <v>-</v>
      </c>
      <c r="K372" s="24" t="str">
        <f aca="false">IF(E372="","-",IF(E372&lt;DATE(YEAR(E372),8,15),RIGHT(YEAR(E372)-1,2)&amp;"-"&amp;RIGHT(YEAR(E372),2),RIGHT(YEAR(E372),2)&amp;"-"&amp;RIGHT(YEAR(E372)+1,2)))</f>
        <v>-</v>
      </c>
    </row>
    <row r="373" customFormat="false" ht="17.35" hidden="false" customHeight="false" outlineLevel="0" collapsed="false">
      <c r="A373" s="20"/>
      <c r="B373" s="21"/>
      <c r="C373" s="21"/>
      <c r="D373" s="21"/>
      <c r="E373" s="21"/>
      <c r="F373" s="21"/>
      <c r="G373" s="21"/>
      <c r="H373" s="21"/>
      <c r="I373" s="23" t="n">
        <f aca="false">IF(A373="",0,VLOOKUP(A373,ListeEspece!B:C,2,FALSE()))</f>
        <v>0</v>
      </c>
      <c r="J373" s="24" t="str">
        <f aca="false">IF(E373="","-",IF(AND(DAY(E373)&lt;=15,ISODD(MONTH(E373))),CHOOSE(MONTH(E373),"P3","","P4","","P5","","P6","","P1","","P2"),IF(AND(DAY(E373)&gt;=15,ISEVEN(MONTH(E373))),CHOOSE(MONTH(E373),"","P4","","P5","","P6","","P1","","P2","","P3"),"hors protocole")))</f>
        <v>-</v>
      </c>
      <c r="K373" s="24" t="str">
        <f aca="false">IF(E373="","-",IF(E373&lt;DATE(YEAR(E373),8,15),RIGHT(YEAR(E373)-1,2)&amp;"-"&amp;RIGHT(YEAR(E373),2),RIGHT(YEAR(E373),2)&amp;"-"&amp;RIGHT(YEAR(E373)+1,2)))</f>
        <v>-</v>
      </c>
    </row>
    <row r="374" customFormat="false" ht="17.35" hidden="false" customHeight="false" outlineLevel="0" collapsed="false">
      <c r="A374" s="20"/>
      <c r="B374" s="21"/>
      <c r="C374" s="21"/>
      <c r="D374" s="21"/>
      <c r="E374" s="21"/>
      <c r="F374" s="21"/>
      <c r="G374" s="21"/>
      <c r="H374" s="21"/>
      <c r="I374" s="23" t="n">
        <f aca="false">IF(A374="",0,VLOOKUP(A374,ListeEspece!B:C,2,FALSE()))</f>
        <v>0</v>
      </c>
      <c r="J374" s="24" t="str">
        <f aca="false">IF(E374="","-",IF(AND(DAY(E374)&lt;=15,ISODD(MONTH(E374))),CHOOSE(MONTH(E374),"P3","","P4","","P5","","P6","","P1","","P2"),IF(AND(DAY(E374)&gt;=15,ISEVEN(MONTH(E374))),CHOOSE(MONTH(E374),"","P4","","P5","","P6","","P1","","P2","","P3"),"hors protocole")))</f>
        <v>-</v>
      </c>
      <c r="K374" s="24" t="str">
        <f aca="false">IF(E374="","-",IF(E374&lt;DATE(YEAR(E374),8,15),RIGHT(YEAR(E374)-1,2)&amp;"-"&amp;RIGHT(YEAR(E374),2),RIGHT(YEAR(E374),2)&amp;"-"&amp;RIGHT(YEAR(E374)+1,2)))</f>
        <v>-</v>
      </c>
    </row>
    <row r="375" customFormat="false" ht="17.35" hidden="false" customHeight="false" outlineLevel="0" collapsed="false">
      <c r="A375" s="20"/>
      <c r="B375" s="21"/>
      <c r="C375" s="21"/>
      <c r="D375" s="21"/>
      <c r="E375" s="21"/>
      <c r="F375" s="21"/>
      <c r="G375" s="21"/>
      <c r="H375" s="21"/>
      <c r="I375" s="23" t="n">
        <f aca="false">IF(A375="",0,VLOOKUP(A375,ListeEspece!B:C,2,FALSE()))</f>
        <v>0</v>
      </c>
      <c r="J375" s="24" t="str">
        <f aca="false">IF(E375="","-",IF(AND(DAY(E375)&lt;=15,ISODD(MONTH(E375))),CHOOSE(MONTH(E375),"P3","","P4","","P5","","P6","","P1","","P2"),IF(AND(DAY(E375)&gt;=15,ISEVEN(MONTH(E375))),CHOOSE(MONTH(E375),"","P4","","P5","","P6","","P1","","P2","","P3"),"hors protocole")))</f>
        <v>-</v>
      </c>
      <c r="K375" s="24" t="str">
        <f aca="false">IF(E375="","-",IF(E375&lt;DATE(YEAR(E375),8,15),RIGHT(YEAR(E375)-1,2)&amp;"-"&amp;RIGHT(YEAR(E375),2),RIGHT(YEAR(E375),2)&amp;"-"&amp;RIGHT(YEAR(E375)+1,2)))</f>
        <v>-</v>
      </c>
    </row>
    <row r="376" customFormat="false" ht="17.35" hidden="false" customHeight="false" outlineLevel="0" collapsed="false">
      <c r="A376" s="20"/>
      <c r="B376" s="21"/>
      <c r="C376" s="21"/>
      <c r="D376" s="21"/>
      <c r="E376" s="21"/>
      <c r="F376" s="21"/>
      <c r="G376" s="21"/>
      <c r="H376" s="21"/>
      <c r="I376" s="23" t="n">
        <f aca="false">IF(A376="",0,VLOOKUP(A376,ListeEspece!B:C,2,FALSE()))</f>
        <v>0</v>
      </c>
      <c r="J376" s="24" t="str">
        <f aca="false">IF(E376="","-",IF(AND(DAY(E376)&lt;=15,ISODD(MONTH(E376))),CHOOSE(MONTH(E376),"P3","","P4","","P5","","P6","","P1","","P2"),IF(AND(DAY(E376)&gt;=15,ISEVEN(MONTH(E376))),CHOOSE(MONTH(E376),"","P4","","P5","","P6","","P1","","P2","","P3"),"hors protocole")))</f>
        <v>-</v>
      </c>
      <c r="K376" s="24" t="str">
        <f aca="false">IF(E376="","-",IF(E376&lt;DATE(YEAR(E376),8,15),RIGHT(YEAR(E376)-1,2)&amp;"-"&amp;RIGHT(YEAR(E376),2),RIGHT(YEAR(E376),2)&amp;"-"&amp;RIGHT(YEAR(E376)+1,2)))</f>
        <v>-</v>
      </c>
    </row>
    <row r="377" customFormat="false" ht="17.35" hidden="false" customHeight="false" outlineLevel="0" collapsed="false">
      <c r="A377" s="20"/>
      <c r="B377" s="21"/>
      <c r="C377" s="21"/>
      <c r="D377" s="21"/>
      <c r="E377" s="21"/>
      <c r="F377" s="21"/>
      <c r="G377" s="21"/>
      <c r="H377" s="21"/>
      <c r="I377" s="23" t="n">
        <f aca="false">IF(A377="",0,VLOOKUP(A377,ListeEspece!B:C,2,FALSE()))</f>
        <v>0</v>
      </c>
      <c r="J377" s="24" t="str">
        <f aca="false">IF(E377="","-",IF(AND(DAY(E377)&lt;=15,ISODD(MONTH(E377))),CHOOSE(MONTH(E377),"P3","","P4","","P5","","P6","","P1","","P2"),IF(AND(DAY(E377)&gt;=15,ISEVEN(MONTH(E377))),CHOOSE(MONTH(E377),"","P4","","P5","","P6","","P1","","P2","","P3"),"hors protocole")))</f>
        <v>-</v>
      </c>
      <c r="K377" s="24" t="str">
        <f aca="false">IF(E377="","-",IF(E377&lt;DATE(YEAR(E377),8,15),RIGHT(YEAR(E377)-1,2)&amp;"-"&amp;RIGHT(YEAR(E377),2),RIGHT(YEAR(E377),2)&amp;"-"&amp;RIGHT(YEAR(E377)+1,2)))</f>
        <v>-</v>
      </c>
    </row>
    <row r="378" customFormat="false" ht="17.35" hidden="false" customHeight="false" outlineLevel="0" collapsed="false">
      <c r="A378" s="20"/>
      <c r="B378" s="21"/>
      <c r="C378" s="21"/>
      <c r="D378" s="21"/>
      <c r="E378" s="21"/>
      <c r="F378" s="21"/>
      <c r="G378" s="21"/>
      <c r="H378" s="21"/>
      <c r="I378" s="23" t="n">
        <f aca="false">IF(A378="",0,VLOOKUP(A378,ListeEspece!B:C,2,FALSE()))</f>
        <v>0</v>
      </c>
      <c r="J378" s="24" t="str">
        <f aca="false">IF(E378="","-",IF(AND(DAY(E378)&lt;=15,ISODD(MONTH(E378))),CHOOSE(MONTH(E378),"P3","","P4","","P5","","P6","","P1","","P2"),IF(AND(DAY(E378)&gt;=15,ISEVEN(MONTH(E378))),CHOOSE(MONTH(E378),"","P4","","P5","","P6","","P1","","P2","","P3"),"hors protocole")))</f>
        <v>-</v>
      </c>
      <c r="K378" s="24" t="str">
        <f aca="false">IF(E378="","-",IF(E378&lt;DATE(YEAR(E378),8,15),RIGHT(YEAR(E378)-1,2)&amp;"-"&amp;RIGHT(YEAR(E378),2),RIGHT(YEAR(E378),2)&amp;"-"&amp;RIGHT(YEAR(E378)+1,2)))</f>
        <v>-</v>
      </c>
    </row>
    <row r="379" customFormat="false" ht="17.35" hidden="false" customHeight="false" outlineLevel="0" collapsed="false">
      <c r="A379" s="20"/>
      <c r="B379" s="21"/>
      <c r="C379" s="21"/>
      <c r="D379" s="21"/>
      <c r="E379" s="21"/>
      <c r="F379" s="21"/>
      <c r="G379" s="21"/>
      <c r="H379" s="21"/>
      <c r="I379" s="23" t="n">
        <f aca="false">IF(A379="",0,VLOOKUP(A379,ListeEspece!B:C,2,FALSE()))</f>
        <v>0</v>
      </c>
      <c r="J379" s="24" t="str">
        <f aca="false">IF(E379="","-",IF(AND(DAY(E379)&lt;=15,ISODD(MONTH(E379))),CHOOSE(MONTH(E379),"P3","","P4","","P5","","P6","","P1","","P2"),IF(AND(DAY(E379)&gt;=15,ISEVEN(MONTH(E379))),CHOOSE(MONTH(E379),"","P4","","P5","","P6","","P1","","P2","","P3"),"hors protocole")))</f>
        <v>-</v>
      </c>
      <c r="K379" s="24" t="str">
        <f aca="false">IF(E379="","-",IF(E379&lt;DATE(YEAR(E379),8,15),RIGHT(YEAR(E379)-1,2)&amp;"-"&amp;RIGHT(YEAR(E379),2),RIGHT(YEAR(E379),2)&amp;"-"&amp;RIGHT(YEAR(E379)+1,2)))</f>
        <v>-</v>
      </c>
    </row>
    <row r="380" customFormat="false" ht="17.35" hidden="false" customHeight="false" outlineLevel="0" collapsed="false">
      <c r="A380" s="20"/>
      <c r="B380" s="21"/>
      <c r="C380" s="21"/>
      <c r="D380" s="21"/>
      <c r="E380" s="21"/>
      <c r="F380" s="21"/>
      <c r="G380" s="21"/>
      <c r="H380" s="21"/>
      <c r="I380" s="23" t="n">
        <f aca="false">IF(A380="",0,VLOOKUP(A380,ListeEspece!B:C,2,FALSE()))</f>
        <v>0</v>
      </c>
      <c r="J380" s="24" t="str">
        <f aca="false">IF(E380="","-",IF(AND(DAY(E380)&lt;=15,ISODD(MONTH(E380))),CHOOSE(MONTH(E380),"P3","","P4","","P5","","P6","","P1","","P2"),IF(AND(DAY(E380)&gt;=15,ISEVEN(MONTH(E380))),CHOOSE(MONTH(E380),"","P4","","P5","","P6","","P1","","P2","","P3"),"hors protocole")))</f>
        <v>-</v>
      </c>
      <c r="K380" s="24" t="str">
        <f aca="false">IF(E380="","-",IF(E380&lt;DATE(YEAR(E380),8,15),RIGHT(YEAR(E380)-1,2)&amp;"-"&amp;RIGHT(YEAR(E380),2),RIGHT(YEAR(E380),2)&amp;"-"&amp;RIGHT(YEAR(E380)+1,2)))</f>
        <v>-</v>
      </c>
    </row>
    <row r="381" customFormat="false" ht="17.35" hidden="false" customHeight="false" outlineLevel="0" collapsed="false">
      <c r="A381" s="20"/>
      <c r="B381" s="21"/>
      <c r="C381" s="21"/>
      <c r="D381" s="21"/>
      <c r="E381" s="21"/>
      <c r="F381" s="21"/>
      <c r="G381" s="21"/>
      <c r="H381" s="21"/>
      <c r="I381" s="23" t="n">
        <f aca="false">IF(A381="",0,VLOOKUP(A381,ListeEspece!B:C,2,FALSE()))</f>
        <v>0</v>
      </c>
      <c r="J381" s="24" t="str">
        <f aca="false">IF(E381="","-",IF(AND(DAY(E381)&lt;=15,ISODD(MONTH(E381))),CHOOSE(MONTH(E381),"P3","","P4","","P5","","P6","","P1","","P2"),IF(AND(DAY(E381)&gt;=15,ISEVEN(MONTH(E381))),CHOOSE(MONTH(E381),"","P4","","P5","","P6","","P1","","P2","","P3"),"hors protocole")))</f>
        <v>-</v>
      </c>
      <c r="K381" s="24" t="str">
        <f aca="false">IF(E381="","-",IF(E381&lt;DATE(YEAR(E381),8,15),RIGHT(YEAR(E381)-1,2)&amp;"-"&amp;RIGHT(YEAR(E381),2),RIGHT(YEAR(E381),2)&amp;"-"&amp;RIGHT(YEAR(E381)+1,2)))</f>
        <v>-</v>
      </c>
    </row>
    <row r="382" customFormat="false" ht="17.35" hidden="false" customHeight="false" outlineLevel="0" collapsed="false">
      <c r="A382" s="20"/>
      <c r="B382" s="21"/>
      <c r="C382" s="21"/>
      <c r="D382" s="21"/>
      <c r="E382" s="21"/>
      <c r="F382" s="21"/>
      <c r="G382" s="21"/>
      <c r="H382" s="21"/>
      <c r="I382" s="23" t="n">
        <f aca="false">IF(A382="",0,VLOOKUP(A382,ListeEspece!B:C,2,FALSE()))</f>
        <v>0</v>
      </c>
      <c r="J382" s="24" t="str">
        <f aca="false">IF(E382="","-",IF(AND(DAY(E382)&lt;=15,ISODD(MONTH(E382))),CHOOSE(MONTH(E382),"P3","","P4","","P5","","P6","","P1","","P2"),IF(AND(DAY(E382)&gt;=15,ISEVEN(MONTH(E382))),CHOOSE(MONTH(E382),"","P4","","P5","","P6","","P1","","P2","","P3"),"hors protocole")))</f>
        <v>-</v>
      </c>
      <c r="K382" s="24" t="str">
        <f aca="false">IF(E382="","-",IF(E382&lt;DATE(YEAR(E382),8,15),RIGHT(YEAR(E382)-1,2)&amp;"-"&amp;RIGHT(YEAR(E382),2),RIGHT(YEAR(E382),2)&amp;"-"&amp;RIGHT(YEAR(E382)+1,2)))</f>
        <v>-</v>
      </c>
    </row>
    <row r="383" customFormat="false" ht="17.35" hidden="false" customHeight="false" outlineLevel="0" collapsed="false">
      <c r="A383" s="20"/>
      <c r="B383" s="21"/>
      <c r="C383" s="21"/>
      <c r="D383" s="21"/>
      <c r="E383" s="21"/>
      <c r="F383" s="21"/>
      <c r="G383" s="21"/>
      <c r="H383" s="21"/>
      <c r="I383" s="23" t="n">
        <f aca="false">IF(A383="",0,VLOOKUP(A383,ListeEspece!B:C,2,FALSE()))</f>
        <v>0</v>
      </c>
      <c r="J383" s="24" t="str">
        <f aca="false">IF(E383="","-",IF(AND(DAY(E383)&lt;=15,ISODD(MONTH(E383))),CHOOSE(MONTH(E383),"P3","","P4","","P5","","P6","","P1","","P2"),IF(AND(DAY(E383)&gt;=15,ISEVEN(MONTH(E383))),CHOOSE(MONTH(E383),"","P4","","P5","","P6","","P1","","P2","","P3"),"hors protocole")))</f>
        <v>-</v>
      </c>
      <c r="K383" s="24" t="str">
        <f aca="false">IF(E383="","-",IF(E383&lt;DATE(YEAR(E383),8,15),RIGHT(YEAR(E383)-1,2)&amp;"-"&amp;RIGHT(YEAR(E383),2),RIGHT(YEAR(E383),2)&amp;"-"&amp;RIGHT(YEAR(E383)+1,2)))</f>
        <v>-</v>
      </c>
    </row>
    <row r="384" customFormat="false" ht="17.35" hidden="false" customHeight="false" outlineLevel="0" collapsed="false">
      <c r="A384" s="20"/>
      <c r="B384" s="21"/>
      <c r="C384" s="21"/>
      <c r="D384" s="21"/>
      <c r="E384" s="21"/>
      <c r="F384" s="21"/>
      <c r="G384" s="21"/>
      <c r="H384" s="21"/>
      <c r="I384" s="23" t="n">
        <f aca="false">IF(A384="",0,VLOOKUP(A384,ListeEspece!B:C,2,FALSE()))</f>
        <v>0</v>
      </c>
      <c r="J384" s="24" t="str">
        <f aca="false">IF(E384="","-",IF(AND(DAY(E384)&lt;=15,ISODD(MONTH(E384))),CHOOSE(MONTH(E384),"P3","","P4","","P5","","P6","","P1","","P2"),IF(AND(DAY(E384)&gt;=15,ISEVEN(MONTH(E384))),CHOOSE(MONTH(E384),"","P4","","P5","","P6","","P1","","P2","","P3"),"hors protocole")))</f>
        <v>-</v>
      </c>
      <c r="K384" s="24" t="str">
        <f aca="false">IF(E384="","-",IF(E384&lt;DATE(YEAR(E384),8,15),RIGHT(YEAR(E384)-1,2)&amp;"-"&amp;RIGHT(YEAR(E384),2),RIGHT(YEAR(E384),2)&amp;"-"&amp;RIGHT(YEAR(E384)+1,2)))</f>
        <v>-</v>
      </c>
    </row>
    <row r="385" customFormat="false" ht="17.35" hidden="false" customHeight="false" outlineLevel="0" collapsed="false">
      <c r="A385" s="20"/>
      <c r="B385" s="21"/>
      <c r="C385" s="21"/>
      <c r="D385" s="21"/>
      <c r="E385" s="21"/>
      <c r="F385" s="21"/>
      <c r="G385" s="21"/>
      <c r="H385" s="21"/>
      <c r="I385" s="23" t="n">
        <f aca="false">IF(A385="",0,VLOOKUP(A385,ListeEspece!B:C,2,FALSE()))</f>
        <v>0</v>
      </c>
      <c r="J385" s="24" t="str">
        <f aca="false">IF(E385="","-",IF(AND(DAY(E385)&lt;=15,ISODD(MONTH(E385))),CHOOSE(MONTH(E385),"P3","","P4","","P5","","P6","","P1","","P2"),IF(AND(DAY(E385)&gt;=15,ISEVEN(MONTH(E385))),CHOOSE(MONTH(E385),"","P4","","P5","","P6","","P1","","P2","","P3"),"hors protocole")))</f>
        <v>-</v>
      </c>
      <c r="K385" s="24" t="str">
        <f aca="false">IF(E385="","-",IF(E385&lt;DATE(YEAR(E385),8,15),RIGHT(YEAR(E385)-1,2)&amp;"-"&amp;RIGHT(YEAR(E385),2),RIGHT(YEAR(E385),2)&amp;"-"&amp;RIGHT(YEAR(E385)+1,2)))</f>
        <v>-</v>
      </c>
    </row>
    <row r="386" customFormat="false" ht="17.35" hidden="false" customHeight="false" outlineLevel="0" collapsed="false">
      <c r="A386" s="20"/>
      <c r="B386" s="21"/>
      <c r="C386" s="21"/>
      <c r="D386" s="21"/>
      <c r="E386" s="21"/>
      <c r="F386" s="21"/>
      <c r="G386" s="21"/>
      <c r="H386" s="21"/>
      <c r="I386" s="23" t="n">
        <f aca="false">IF(A386="",0,VLOOKUP(A386,ListeEspece!B:C,2,FALSE()))</f>
        <v>0</v>
      </c>
      <c r="J386" s="24" t="str">
        <f aca="false">IF(E386="","-",IF(AND(DAY(E386)&lt;=15,ISODD(MONTH(E386))),CHOOSE(MONTH(E386),"P3","","P4","","P5","","P6","","P1","","P2"),IF(AND(DAY(E386)&gt;=15,ISEVEN(MONTH(E386))),CHOOSE(MONTH(E386),"","P4","","P5","","P6","","P1","","P2","","P3"),"hors protocole")))</f>
        <v>-</v>
      </c>
      <c r="K386" s="24" t="str">
        <f aca="false">IF(E386="","-",IF(E386&lt;DATE(YEAR(E386),8,15),RIGHT(YEAR(E386)-1,2)&amp;"-"&amp;RIGHT(YEAR(E386),2),RIGHT(YEAR(E386),2)&amp;"-"&amp;RIGHT(YEAR(E386)+1,2)))</f>
        <v>-</v>
      </c>
    </row>
    <row r="387" customFormat="false" ht="17.35" hidden="false" customHeight="false" outlineLevel="0" collapsed="false">
      <c r="A387" s="20"/>
      <c r="B387" s="21"/>
      <c r="C387" s="21"/>
      <c r="D387" s="21"/>
      <c r="E387" s="21"/>
      <c r="F387" s="21"/>
      <c r="G387" s="21"/>
      <c r="H387" s="21"/>
      <c r="I387" s="23" t="n">
        <f aca="false">IF(A387="",0,VLOOKUP(A387,ListeEspece!B:C,2,FALSE()))</f>
        <v>0</v>
      </c>
      <c r="J387" s="24" t="str">
        <f aca="false">IF(E387="","-",IF(AND(DAY(E387)&lt;=15,ISODD(MONTH(E387))),CHOOSE(MONTH(E387),"P3","","P4","","P5","","P6","","P1","","P2"),IF(AND(DAY(E387)&gt;=15,ISEVEN(MONTH(E387))),CHOOSE(MONTH(E387),"","P4","","P5","","P6","","P1","","P2","","P3"),"hors protocole")))</f>
        <v>-</v>
      </c>
      <c r="K387" s="24" t="str">
        <f aca="false">IF(E387="","-",IF(E387&lt;DATE(YEAR(E387),8,15),RIGHT(YEAR(E387)-1,2)&amp;"-"&amp;RIGHT(YEAR(E387),2),RIGHT(YEAR(E387),2)&amp;"-"&amp;RIGHT(YEAR(E387)+1,2)))</f>
        <v>-</v>
      </c>
    </row>
    <row r="388" customFormat="false" ht="17.35" hidden="false" customHeight="false" outlineLevel="0" collapsed="false">
      <c r="A388" s="20"/>
      <c r="B388" s="21"/>
      <c r="C388" s="21"/>
      <c r="D388" s="21"/>
      <c r="E388" s="21"/>
      <c r="F388" s="21"/>
      <c r="G388" s="21"/>
      <c r="H388" s="21"/>
      <c r="I388" s="23" t="n">
        <f aca="false">IF(A388="",0,VLOOKUP(A388,ListeEspece!B:C,2,FALSE()))</f>
        <v>0</v>
      </c>
      <c r="J388" s="24" t="str">
        <f aca="false">IF(E388="","-",IF(AND(DAY(E388)&lt;=15,ISODD(MONTH(E388))),CHOOSE(MONTH(E388),"P3","","P4","","P5","","P6","","P1","","P2"),IF(AND(DAY(E388)&gt;=15,ISEVEN(MONTH(E388))),CHOOSE(MONTH(E388),"","P4","","P5","","P6","","P1","","P2","","P3"),"hors protocole")))</f>
        <v>-</v>
      </c>
      <c r="K388" s="24" t="str">
        <f aca="false">IF(E388="","-",IF(E388&lt;DATE(YEAR(E388),8,15),RIGHT(YEAR(E388)-1,2)&amp;"-"&amp;RIGHT(YEAR(E388),2),RIGHT(YEAR(E388),2)&amp;"-"&amp;RIGHT(YEAR(E388)+1,2)))</f>
        <v>-</v>
      </c>
    </row>
    <row r="389" customFormat="false" ht="17.35" hidden="false" customHeight="false" outlineLevel="0" collapsed="false">
      <c r="A389" s="20"/>
      <c r="B389" s="21"/>
      <c r="C389" s="21"/>
      <c r="D389" s="21"/>
      <c r="E389" s="21"/>
      <c r="F389" s="21"/>
      <c r="G389" s="21"/>
      <c r="H389" s="21"/>
      <c r="I389" s="23" t="n">
        <f aca="false">IF(A389="",0,VLOOKUP(A389,ListeEspece!B:C,2,FALSE()))</f>
        <v>0</v>
      </c>
      <c r="J389" s="24" t="str">
        <f aca="false">IF(E389="","-",IF(AND(DAY(E389)&lt;=15,ISODD(MONTH(E389))),CHOOSE(MONTH(E389),"P3","","P4","","P5","","P6","","P1","","P2"),IF(AND(DAY(E389)&gt;=15,ISEVEN(MONTH(E389))),CHOOSE(MONTH(E389),"","P4","","P5","","P6","","P1","","P2","","P3"),"hors protocole")))</f>
        <v>-</v>
      </c>
      <c r="K389" s="24" t="str">
        <f aca="false">IF(E389="","-",IF(E389&lt;DATE(YEAR(E389),8,15),RIGHT(YEAR(E389)-1,2)&amp;"-"&amp;RIGHT(YEAR(E389),2),RIGHT(YEAR(E389),2)&amp;"-"&amp;RIGHT(YEAR(E389)+1,2)))</f>
        <v>-</v>
      </c>
    </row>
    <row r="390" customFormat="false" ht="17.35" hidden="false" customHeight="false" outlineLevel="0" collapsed="false">
      <c r="A390" s="20"/>
      <c r="B390" s="21"/>
      <c r="C390" s="21"/>
      <c r="D390" s="21"/>
      <c r="E390" s="21"/>
      <c r="F390" s="21"/>
      <c r="G390" s="21"/>
      <c r="H390" s="21"/>
      <c r="I390" s="23" t="n">
        <f aca="false">IF(A390="",0,VLOOKUP(A390,ListeEspece!B:C,2,FALSE()))</f>
        <v>0</v>
      </c>
      <c r="J390" s="24" t="str">
        <f aca="false">IF(E390="","-",IF(AND(DAY(E390)&lt;=15,ISODD(MONTH(E390))),CHOOSE(MONTH(E390),"P3","","P4","","P5","","P6","","P1","","P2"),IF(AND(DAY(E390)&gt;=15,ISEVEN(MONTH(E390))),CHOOSE(MONTH(E390),"","P4","","P5","","P6","","P1","","P2","","P3"),"hors protocole")))</f>
        <v>-</v>
      </c>
      <c r="K390" s="24" t="str">
        <f aca="false">IF(E390="","-",IF(E390&lt;DATE(YEAR(E390),8,15),RIGHT(YEAR(E390)-1,2)&amp;"-"&amp;RIGHT(YEAR(E390),2),RIGHT(YEAR(E390),2)&amp;"-"&amp;RIGHT(YEAR(E390)+1,2)))</f>
        <v>-</v>
      </c>
    </row>
    <row r="391" customFormat="false" ht="17.35" hidden="false" customHeight="false" outlineLevel="0" collapsed="false">
      <c r="A391" s="20"/>
      <c r="B391" s="21"/>
      <c r="C391" s="21"/>
      <c r="D391" s="21"/>
      <c r="E391" s="21"/>
      <c r="F391" s="21"/>
      <c r="G391" s="21"/>
      <c r="H391" s="21"/>
      <c r="I391" s="23" t="n">
        <f aca="false">IF(A391="",0,VLOOKUP(A391,ListeEspece!B:C,2,FALSE()))</f>
        <v>0</v>
      </c>
      <c r="J391" s="24" t="str">
        <f aca="false">IF(E391="","-",IF(AND(DAY(E391)&lt;=15,ISODD(MONTH(E391))),CHOOSE(MONTH(E391),"P3","","P4","","P5","","P6","","P1","","P2"),IF(AND(DAY(E391)&gt;=15,ISEVEN(MONTH(E391))),CHOOSE(MONTH(E391),"","P4","","P5","","P6","","P1","","P2","","P3"),"hors protocole")))</f>
        <v>-</v>
      </c>
      <c r="K391" s="24" t="str">
        <f aca="false">IF(E391="","-",IF(E391&lt;DATE(YEAR(E391),8,15),RIGHT(YEAR(E391)-1,2)&amp;"-"&amp;RIGHT(YEAR(E391),2),RIGHT(YEAR(E391),2)&amp;"-"&amp;RIGHT(YEAR(E391)+1,2)))</f>
        <v>-</v>
      </c>
    </row>
    <row r="392" customFormat="false" ht="17.35" hidden="false" customHeight="false" outlineLevel="0" collapsed="false">
      <c r="A392" s="20"/>
      <c r="B392" s="21"/>
      <c r="C392" s="21"/>
      <c r="D392" s="21"/>
      <c r="E392" s="21"/>
      <c r="F392" s="21"/>
      <c r="G392" s="21"/>
      <c r="H392" s="21"/>
      <c r="I392" s="23" t="n">
        <f aca="false">IF(A392="",0,VLOOKUP(A392,ListeEspece!B:C,2,FALSE()))</f>
        <v>0</v>
      </c>
      <c r="J392" s="24" t="str">
        <f aca="false">IF(E392="","-",IF(AND(DAY(E392)&lt;=15,ISODD(MONTH(E392))),CHOOSE(MONTH(E392),"P3","","P4","","P5","","P6","","P1","","P2"),IF(AND(DAY(E392)&gt;=15,ISEVEN(MONTH(E392))),CHOOSE(MONTH(E392),"","P4","","P5","","P6","","P1","","P2","","P3"),"hors protocole")))</f>
        <v>-</v>
      </c>
      <c r="K392" s="24" t="str">
        <f aca="false">IF(E392="","-",IF(E392&lt;DATE(YEAR(E392),8,15),RIGHT(YEAR(E392)-1,2)&amp;"-"&amp;RIGHT(YEAR(E392),2),RIGHT(YEAR(E392),2)&amp;"-"&amp;RIGHT(YEAR(E392)+1,2)))</f>
        <v>-</v>
      </c>
    </row>
    <row r="393" customFormat="false" ht="17.35" hidden="false" customHeight="false" outlineLevel="0" collapsed="false">
      <c r="A393" s="20"/>
      <c r="B393" s="21"/>
      <c r="C393" s="21"/>
      <c r="D393" s="21"/>
      <c r="E393" s="21"/>
      <c r="F393" s="21"/>
      <c r="G393" s="21"/>
      <c r="H393" s="21"/>
      <c r="I393" s="23" t="n">
        <f aca="false">IF(A393="",0,VLOOKUP(A393,ListeEspece!B:C,2,FALSE()))</f>
        <v>0</v>
      </c>
      <c r="J393" s="24" t="str">
        <f aca="false">IF(E393="","-",IF(AND(DAY(E393)&lt;=15,ISODD(MONTH(E393))),CHOOSE(MONTH(E393),"P3","","P4","","P5","","P6","","P1","","P2"),IF(AND(DAY(E393)&gt;=15,ISEVEN(MONTH(E393))),CHOOSE(MONTH(E393),"","P4","","P5","","P6","","P1","","P2","","P3"),"hors protocole")))</f>
        <v>-</v>
      </c>
      <c r="K393" s="24" t="str">
        <f aca="false">IF(E393="","-",IF(E393&lt;DATE(YEAR(E393),8,15),RIGHT(YEAR(E393)-1,2)&amp;"-"&amp;RIGHT(YEAR(E393),2),RIGHT(YEAR(E393),2)&amp;"-"&amp;RIGHT(YEAR(E393)+1,2)))</f>
        <v>-</v>
      </c>
    </row>
    <row r="394" customFormat="false" ht="17.35" hidden="false" customHeight="false" outlineLevel="0" collapsed="false">
      <c r="A394" s="20"/>
      <c r="B394" s="21"/>
      <c r="C394" s="21"/>
      <c r="D394" s="21"/>
      <c r="E394" s="21"/>
      <c r="F394" s="21"/>
      <c r="G394" s="21"/>
      <c r="H394" s="21"/>
      <c r="I394" s="23" t="n">
        <f aca="false">IF(A394="",0,VLOOKUP(A394,ListeEspece!B:C,2,FALSE()))</f>
        <v>0</v>
      </c>
      <c r="J394" s="24" t="str">
        <f aca="false">IF(E394="","-",IF(AND(DAY(E394)&lt;=15,ISODD(MONTH(E394))),CHOOSE(MONTH(E394),"P3","","P4","","P5","","P6","","P1","","P2"),IF(AND(DAY(E394)&gt;=15,ISEVEN(MONTH(E394))),CHOOSE(MONTH(E394),"","P4","","P5","","P6","","P1","","P2","","P3"),"hors protocole")))</f>
        <v>-</v>
      </c>
      <c r="K394" s="24" t="str">
        <f aca="false">IF(E394="","-",IF(E394&lt;DATE(YEAR(E394),8,15),RIGHT(YEAR(E394)-1,2)&amp;"-"&amp;RIGHT(YEAR(E394),2),RIGHT(YEAR(E394),2)&amp;"-"&amp;RIGHT(YEAR(E394)+1,2)))</f>
        <v>-</v>
      </c>
    </row>
    <row r="395" customFormat="false" ht="17.35" hidden="false" customHeight="false" outlineLevel="0" collapsed="false">
      <c r="A395" s="20"/>
      <c r="B395" s="21"/>
      <c r="C395" s="21"/>
      <c r="D395" s="21"/>
      <c r="E395" s="21"/>
      <c r="F395" s="21"/>
      <c r="G395" s="21"/>
      <c r="H395" s="21"/>
      <c r="I395" s="23" t="n">
        <f aca="false">IF(A395="",0,VLOOKUP(A395,ListeEspece!B:C,2,FALSE()))</f>
        <v>0</v>
      </c>
      <c r="J395" s="24" t="str">
        <f aca="false">IF(E395="","-",IF(AND(DAY(E395)&lt;=15,ISODD(MONTH(E395))),CHOOSE(MONTH(E395),"P3","","P4","","P5","","P6","","P1","","P2"),IF(AND(DAY(E395)&gt;=15,ISEVEN(MONTH(E395))),CHOOSE(MONTH(E395),"","P4","","P5","","P6","","P1","","P2","","P3"),"hors protocole")))</f>
        <v>-</v>
      </c>
      <c r="K395" s="24" t="str">
        <f aca="false">IF(E395="","-",IF(E395&lt;DATE(YEAR(E395),8,15),RIGHT(YEAR(E395)-1,2)&amp;"-"&amp;RIGHT(YEAR(E395),2),RIGHT(YEAR(E395),2)&amp;"-"&amp;RIGHT(YEAR(E395)+1,2)))</f>
        <v>-</v>
      </c>
    </row>
    <row r="396" customFormat="false" ht="17.35" hidden="false" customHeight="false" outlineLevel="0" collapsed="false">
      <c r="A396" s="20"/>
      <c r="B396" s="21"/>
      <c r="C396" s="21"/>
      <c r="D396" s="21"/>
      <c r="E396" s="21"/>
      <c r="F396" s="21"/>
      <c r="G396" s="21"/>
      <c r="H396" s="21"/>
      <c r="I396" s="23" t="n">
        <f aca="false">IF(A396="",0,VLOOKUP(A396,ListeEspece!B:C,2,FALSE()))</f>
        <v>0</v>
      </c>
      <c r="J396" s="24" t="str">
        <f aca="false">IF(E396="","-",IF(AND(DAY(E396)&lt;=15,ISODD(MONTH(E396))),CHOOSE(MONTH(E396),"P3","","P4","","P5","","P6","","P1","","P2"),IF(AND(DAY(E396)&gt;=15,ISEVEN(MONTH(E396))),CHOOSE(MONTH(E396),"","P4","","P5","","P6","","P1","","P2","","P3"),"hors protocole")))</f>
        <v>-</v>
      </c>
      <c r="K396" s="24" t="str">
        <f aca="false">IF(E396="","-",IF(E396&lt;DATE(YEAR(E396),8,15),RIGHT(YEAR(E396)-1,2)&amp;"-"&amp;RIGHT(YEAR(E396),2),RIGHT(YEAR(E396),2)&amp;"-"&amp;RIGHT(YEAR(E396)+1,2)))</f>
        <v>-</v>
      </c>
    </row>
    <row r="397" customFormat="false" ht="17.35" hidden="false" customHeight="false" outlineLevel="0" collapsed="false">
      <c r="A397" s="20"/>
      <c r="B397" s="21"/>
      <c r="C397" s="21"/>
      <c r="D397" s="21"/>
      <c r="E397" s="21"/>
      <c r="F397" s="21"/>
      <c r="G397" s="21"/>
      <c r="H397" s="21"/>
      <c r="I397" s="23" t="n">
        <f aca="false">IF(A397="",0,VLOOKUP(A397,ListeEspece!B:C,2,FALSE()))</f>
        <v>0</v>
      </c>
      <c r="J397" s="24" t="str">
        <f aca="false">IF(E397="","-",IF(AND(DAY(E397)&lt;=15,ISODD(MONTH(E397))),CHOOSE(MONTH(E397),"P3","","P4","","P5","","P6","","P1","","P2"),IF(AND(DAY(E397)&gt;=15,ISEVEN(MONTH(E397))),CHOOSE(MONTH(E397),"","P4","","P5","","P6","","P1","","P2","","P3"),"hors protocole")))</f>
        <v>-</v>
      </c>
      <c r="K397" s="24" t="str">
        <f aca="false">IF(E397="","-",IF(E397&lt;DATE(YEAR(E397),8,15),RIGHT(YEAR(E397)-1,2)&amp;"-"&amp;RIGHT(YEAR(E397),2),RIGHT(YEAR(E397),2)&amp;"-"&amp;RIGHT(YEAR(E397)+1,2)))</f>
        <v>-</v>
      </c>
    </row>
    <row r="398" customFormat="false" ht="17.35" hidden="false" customHeight="false" outlineLevel="0" collapsed="false">
      <c r="A398" s="20"/>
      <c r="B398" s="21"/>
      <c r="C398" s="21"/>
      <c r="D398" s="21"/>
      <c r="E398" s="21"/>
      <c r="F398" s="21"/>
      <c r="G398" s="21"/>
      <c r="H398" s="21"/>
      <c r="I398" s="23" t="n">
        <f aca="false">IF(A398="",0,VLOOKUP(A398,ListeEspece!B:C,2,FALSE()))</f>
        <v>0</v>
      </c>
      <c r="J398" s="24" t="str">
        <f aca="false">IF(E398="","-",IF(AND(DAY(E398)&lt;=15,ISODD(MONTH(E398))),CHOOSE(MONTH(E398),"P3","","P4","","P5","","P6","","P1","","P2"),IF(AND(DAY(E398)&gt;=15,ISEVEN(MONTH(E398))),CHOOSE(MONTH(E398),"","P4","","P5","","P6","","P1","","P2","","P3"),"hors protocole")))</f>
        <v>-</v>
      </c>
      <c r="K398" s="24" t="str">
        <f aca="false">IF(E398="","-",IF(E398&lt;DATE(YEAR(E398),8,15),RIGHT(YEAR(E398)-1,2)&amp;"-"&amp;RIGHT(YEAR(E398),2),RIGHT(YEAR(E398),2)&amp;"-"&amp;RIGHT(YEAR(E398)+1,2)))</f>
        <v>-</v>
      </c>
    </row>
    <row r="399" customFormat="false" ht="17.35" hidden="false" customHeight="false" outlineLevel="0" collapsed="false">
      <c r="A399" s="20"/>
      <c r="B399" s="21"/>
      <c r="C399" s="21"/>
      <c r="D399" s="21"/>
      <c r="E399" s="21"/>
      <c r="F399" s="21"/>
      <c r="G399" s="21"/>
      <c r="H399" s="21"/>
      <c r="I399" s="23" t="n">
        <f aca="false">IF(A399="",0,VLOOKUP(A399,ListeEspece!B:C,2,FALSE()))</f>
        <v>0</v>
      </c>
      <c r="J399" s="24" t="str">
        <f aca="false">IF(E399="","-",IF(AND(DAY(E399)&lt;=15,ISODD(MONTH(E399))),CHOOSE(MONTH(E399),"P3","","P4","","P5","","P6","","P1","","P2"),IF(AND(DAY(E399)&gt;=15,ISEVEN(MONTH(E399))),CHOOSE(MONTH(E399),"","P4","","P5","","P6","","P1","","P2","","P3"),"hors protocole")))</f>
        <v>-</v>
      </c>
      <c r="K399" s="24" t="str">
        <f aca="false">IF(E399="","-",IF(E399&lt;DATE(YEAR(E399),8,15),RIGHT(YEAR(E399)-1,2)&amp;"-"&amp;RIGHT(YEAR(E399),2),RIGHT(YEAR(E399),2)&amp;"-"&amp;RIGHT(YEAR(E399)+1,2)))</f>
        <v>-</v>
      </c>
    </row>
    <row r="400" customFormat="false" ht="17.35" hidden="false" customHeight="false" outlineLevel="0" collapsed="false">
      <c r="A400" s="20"/>
      <c r="B400" s="21"/>
      <c r="C400" s="21"/>
      <c r="D400" s="21"/>
      <c r="E400" s="21"/>
      <c r="F400" s="21"/>
      <c r="G400" s="21"/>
      <c r="H400" s="21"/>
      <c r="I400" s="23" t="n">
        <f aca="false">IF(A400="",0,VLOOKUP(A400,ListeEspece!B:C,2,FALSE()))</f>
        <v>0</v>
      </c>
      <c r="J400" s="24" t="str">
        <f aca="false">IF(E400="","-",IF(AND(DAY(E400)&lt;=15,ISODD(MONTH(E400))),CHOOSE(MONTH(E400),"P3","","P4","","P5","","P6","","P1","","P2"),IF(AND(DAY(E400)&gt;=15,ISEVEN(MONTH(E400))),CHOOSE(MONTH(E400),"","P4","","P5","","P6","","P1","","P2","","P3"),"hors protocole")))</f>
        <v>-</v>
      </c>
      <c r="K400" s="24" t="str">
        <f aca="false">IF(E400="","-",IF(E400&lt;DATE(YEAR(E400),8,15),RIGHT(YEAR(E400)-1,2)&amp;"-"&amp;RIGHT(YEAR(E400),2),RIGHT(YEAR(E400),2)&amp;"-"&amp;RIGHT(YEAR(E400)+1,2)))</f>
        <v>-</v>
      </c>
    </row>
    <row r="401" customFormat="false" ht="17.35" hidden="false" customHeight="false" outlineLevel="0" collapsed="false">
      <c r="A401" s="20"/>
      <c r="B401" s="21"/>
      <c r="C401" s="21"/>
      <c r="D401" s="21"/>
      <c r="E401" s="21"/>
      <c r="F401" s="21"/>
      <c r="G401" s="21"/>
      <c r="H401" s="21"/>
      <c r="I401" s="23" t="n">
        <f aca="false">IF(A401="",0,VLOOKUP(A401,ListeEspece!B:C,2,FALSE()))</f>
        <v>0</v>
      </c>
      <c r="J401" s="24" t="str">
        <f aca="false">IF(E401="","-",IF(AND(DAY(E401)&lt;=15,ISODD(MONTH(E401))),CHOOSE(MONTH(E401),"P3","","P4","","P5","","P6","","P1","","P2"),IF(AND(DAY(E401)&gt;=15,ISEVEN(MONTH(E401))),CHOOSE(MONTH(E401),"","P4","","P5","","P6","","P1","","P2","","P3"),"hors protocole")))</f>
        <v>-</v>
      </c>
      <c r="K401" s="24" t="str">
        <f aca="false">IF(E401="","-",IF(E401&lt;DATE(YEAR(E401),8,15),RIGHT(YEAR(E401)-1,2)&amp;"-"&amp;RIGHT(YEAR(E401),2),RIGHT(YEAR(E401),2)&amp;"-"&amp;RIGHT(YEAR(E401)+1,2)))</f>
        <v>-</v>
      </c>
    </row>
    <row r="402" customFormat="false" ht="17.35" hidden="false" customHeight="false" outlineLevel="0" collapsed="false">
      <c r="A402" s="20"/>
      <c r="B402" s="21"/>
      <c r="C402" s="21"/>
      <c r="D402" s="21"/>
      <c r="E402" s="21"/>
      <c r="F402" s="21"/>
      <c r="G402" s="21"/>
      <c r="H402" s="21"/>
      <c r="I402" s="23" t="n">
        <f aca="false">IF(A402="",0,VLOOKUP(A402,ListeEspece!B:C,2,FALSE()))</f>
        <v>0</v>
      </c>
      <c r="J402" s="24" t="str">
        <f aca="false">IF(E402="","-",IF(AND(DAY(E402)&lt;=15,ISODD(MONTH(E402))),CHOOSE(MONTH(E402),"P3","","P4","","P5","","P6","","P1","","P2"),IF(AND(DAY(E402)&gt;=15,ISEVEN(MONTH(E402))),CHOOSE(MONTH(E402),"","P4","","P5","","P6","","P1","","P2","","P3"),"hors protocole")))</f>
        <v>-</v>
      </c>
      <c r="K402" s="24" t="str">
        <f aca="false">IF(E402="","-",IF(E402&lt;DATE(YEAR(E402),8,15),RIGHT(YEAR(E402)-1,2)&amp;"-"&amp;RIGHT(YEAR(E402),2),RIGHT(YEAR(E402),2)&amp;"-"&amp;RIGHT(YEAR(E402)+1,2)))</f>
        <v>-</v>
      </c>
    </row>
    <row r="403" customFormat="false" ht="17.35" hidden="false" customHeight="false" outlineLevel="0" collapsed="false">
      <c r="A403" s="20"/>
      <c r="B403" s="21"/>
      <c r="C403" s="21"/>
      <c r="D403" s="21"/>
      <c r="E403" s="21"/>
      <c r="F403" s="21"/>
      <c r="G403" s="21"/>
      <c r="H403" s="21"/>
      <c r="I403" s="23" t="n">
        <f aca="false">IF(A403="",0,VLOOKUP(A403,ListeEspece!B:C,2,FALSE()))</f>
        <v>0</v>
      </c>
      <c r="J403" s="24" t="str">
        <f aca="false">IF(E403="","-",IF(AND(DAY(E403)&lt;=15,ISODD(MONTH(E403))),CHOOSE(MONTH(E403),"P3","","P4","","P5","","P6","","P1","","P2"),IF(AND(DAY(E403)&gt;=15,ISEVEN(MONTH(E403))),CHOOSE(MONTH(E403),"","P4","","P5","","P6","","P1","","P2","","P3"),"hors protocole")))</f>
        <v>-</v>
      </c>
      <c r="K403" s="24" t="str">
        <f aca="false">IF(E403="","-",IF(E403&lt;DATE(YEAR(E403),8,15),RIGHT(YEAR(E403)-1,2)&amp;"-"&amp;RIGHT(YEAR(E403),2),RIGHT(YEAR(E403),2)&amp;"-"&amp;RIGHT(YEAR(E403)+1,2)))</f>
        <v>-</v>
      </c>
    </row>
    <row r="404" customFormat="false" ht="17.35" hidden="false" customHeight="false" outlineLevel="0" collapsed="false">
      <c r="A404" s="20"/>
      <c r="B404" s="21"/>
      <c r="C404" s="21"/>
      <c r="D404" s="21"/>
      <c r="E404" s="21"/>
      <c r="F404" s="21"/>
      <c r="G404" s="21"/>
      <c r="H404" s="21"/>
      <c r="I404" s="23" t="n">
        <f aca="false">IF(A404="",0,VLOOKUP(A404,ListeEspece!B:C,2,FALSE()))</f>
        <v>0</v>
      </c>
      <c r="J404" s="24" t="str">
        <f aca="false">IF(E404="","-",IF(AND(DAY(E404)&lt;=15,ISODD(MONTH(E404))),CHOOSE(MONTH(E404),"P3","","P4","","P5","","P6","","P1","","P2"),IF(AND(DAY(E404)&gt;=15,ISEVEN(MONTH(E404))),CHOOSE(MONTH(E404),"","P4","","P5","","P6","","P1","","P2","","P3"),"hors protocole")))</f>
        <v>-</v>
      </c>
      <c r="K404" s="24" t="str">
        <f aca="false">IF(E404="","-",IF(E404&lt;DATE(YEAR(E404),8,15),RIGHT(YEAR(E404)-1,2)&amp;"-"&amp;RIGHT(YEAR(E404),2),RIGHT(YEAR(E404),2)&amp;"-"&amp;RIGHT(YEAR(E404)+1,2)))</f>
        <v>-</v>
      </c>
    </row>
    <row r="405" customFormat="false" ht="17.35" hidden="false" customHeight="false" outlineLevel="0" collapsed="false">
      <c r="A405" s="20"/>
      <c r="B405" s="21"/>
      <c r="C405" s="21"/>
      <c r="D405" s="21"/>
      <c r="E405" s="21"/>
      <c r="F405" s="21"/>
      <c r="G405" s="21"/>
      <c r="H405" s="21"/>
      <c r="I405" s="23" t="n">
        <f aca="false">IF(A405="",0,VLOOKUP(A405,ListeEspece!B:C,2,FALSE()))</f>
        <v>0</v>
      </c>
      <c r="J405" s="24" t="str">
        <f aca="false">IF(E405="","-",IF(AND(DAY(E405)&lt;=15,ISODD(MONTH(E405))),CHOOSE(MONTH(E405),"P3","","P4","","P5","","P6","","P1","","P2"),IF(AND(DAY(E405)&gt;=15,ISEVEN(MONTH(E405))),CHOOSE(MONTH(E405),"","P4","","P5","","P6","","P1","","P2","","P3"),"hors protocole")))</f>
        <v>-</v>
      </c>
      <c r="K405" s="24" t="str">
        <f aca="false">IF(E405="","-",IF(E405&lt;DATE(YEAR(E405),8,15),RIGHT(YEAR(E405)-1,2)&amp;"-"&amp;RIGHT(YEAR(E405),2),RIGHT(YEAR(E405),2)&amp;"-"&amp;RIGHT(YEAR(E405)+1,2)))</f>
        <v>-</v>
      </c>
    </row>
    <row r="406" customFormat="false" ht="17.35" hidden="false" customHeight="false" outlineLevel="0" collapsed="false">
      <c r="A406" s="20"/>
      <c r="B406" s="21"/>
      <c r="C406" s="21"/>
      <c r="D406" s="21"/>
      <c r="E406" s="21"/>
      <c r="F406" s="21"/>
      <c r="G406" s="21"/>
      <c r="H406" s="21"/>
      <c r="I406" s="23" t="n">
        <f aca="false">IF(A406="",0,VLOOKUP(A406,ListeEspece!B:C,2,FALSE()))</f>
        <v>0</v>
      </c>
      <c r="J406" s="24" t="str">
        <f aca="false">IF(E406="","-",IF(AND(DAY(E406)&lt;=15,ISODD(MONTH(E406))),CHOOSE(MONTH(E406),"P3","","P4","","P5","","P6","","P1","","P2"),IF(AND(DAY(E406)&gt;=15,ISEVEN(MONTH(E406))),CHOOSE(MONTH(E406),"","P4","","P5","","P6","","P1","","P2","","P3"),"hors protocole")))</f>
        <v>-</v>
      </c>
      <c r="K406" s="24" t="str">
        <f aca="false">IF(E406="","-",IF(E406&lt;DATE(YEAR(E406),8,15),RIGHT(YEAR(E406)-1,2)&amp;"-"&amp;RIGHT(YEAR(E406),2),RIGHT(YEAR(E406),2)&amp;"-"&amp;RIGHT(YEAR(E406)+1,2)))</f>
        <v>-</v>
      </c>
    </row>
    <row r="407" customFormat="false" ht="17.35" hidden="false" customHeight="false" outlineLevel="0" collapsed="false">
      <c r="A407" s="20"/>
      <c r="B407" s="21"/>
      <c r="C407" s="21"/>
      <c r="D407" s="21"/>
      <c r="E407" s="21"/>
      <c r="F407" s="21"/>
      <c r="G407" s="21"/>
      <c r="H407" s="21"/>
      <c r="I407" s="23" t="n">
        <f aca="false">IF(A407="",0,VLOOKUP(A407,ListeEspece!B:C,2,FALSE()))</f>
        <v>0</v>
      </c>
      <c r="J407" s="24" t="str">
        <f aca="false">IF(E407="","-",IF(AND(DAY(E407)&lt;=15,ISODD(MONTH(E407))),CHOOSE(MONTH(E407),"P3","","P4","","P5","","P6","","P1","","P2"),IF(AND(DAY(E407)&gt;=15,ISEVEN(MONTH(E407))),CHOOSE(MONTH(E407),"","P4","","P5","","P6","","P1","","P2","","P3"),"hors protocole")))</f>
        <v>-</v>
      </c>
      <c r="K407" s="24" t="str">
        <f aca="false">IF(E407="","-",IF(E407&lt;DATE(YEAR(E407),8,15),RIGHT(YEAR(E407)-1,2)&amp;"-"&amp;RIGHT(YEAR(E407),2),RIGHT(YEAR(E407),2)&amp;"-"&amp;RIGHT(YEAR(E407)+1,2)))</f>
        <v>-</v>
      </c>
    </row>
    <row r="408" customFormat="false" ht="17.35" hidden="false" customHeight="false" outlineLevel="0" collapsed="false">
      <c r="A408" s="20"/>
      <c r="B408" s="21"/>
      <c r="C408" s="21"/>
      <c r="D408" s="21"/>
      <c r="E408" s="21"/>
      <c r="F408" s="21"/>
      <c r="G408" s="21"/>
      <c r="H408" s="21"/>
      <c r="I408" s="23" t="n">
        <f aca="false">IF(A408="",0,VLOOKUP(A408,ListeEspece!B:C,2,FALSE()))</f>
        <v>0</v>
      </c>
      <c r="J408" s="24" t="str">
        <f aca="false">IF(E408="","-",IF(AND(DAY(E408)&lt;=15,ISODD(MONTH(E408))),CHOOSE(MONTH(E408),"P3","","P4","","P5","","P6","","P1","","P2"),IF(AND(DAY(E408)&gt;=15,ISEVEN(MONTH(E408))),CHOOSE(MONTH(E408),"","P4","","P5","","P6","","P1","","P2","","P3"),"hors protocole")))</f>
        <v>-</v>
      </c>
      <c r="K408" s="24" t="str">
        <f aca="false">IF(E408="","-",IF(E408&lt;DATE(YEAR(E408),8,15),RIGHT(YEAR(E408)-1,2)&amp;"-"&amp;RIGHT(YEAR(E408),2),RIGHT(YEAR(E408),2)&amp;"-"&amp;RIGHT(YEAR(E408)+1,2)))</f>
        <v>-</v>
      </c>
    </row>
    <row r="409" customFormat="false" ht="17.35" hidden="false" customHeight="false" outlineLevel="0" collapsed="false">
      <c r="A409" s="20"/>
      <c r="B409" s="21"/>
      <c r="C409" s="21"/>
      <c r="D409" s="21"/>
      <c r="E409" s="21"/>
      <c r="F409" s="21"/>
      <c r="G409" s="21"/>
      <c r="H409" s="21"/>
      <c r="I409" s="23" t="n">
        <f aca="false">IF(A409="",0,VLOOKUP(A409,ListeEspece!B:C,2,FALSE()))</f>
        <v>0</v>
      </c>
      <c r="J409" s="24" t="str">
        <f aca="false">IF(E409="","-",IF(AND(DAY(E409)&lt;=15,ISODD(MONTH(E409))),CHOOSE(MONTH(E409),"P3","","P4","","P5","","P6","","P1","","P2"),IF(AND(DAY(E409)&gt;=15,ISEVEN(MONTH(E409))),CHOOSE(MONTH(E409),"","P4","","P5","","P6","","P1","","P2","","P3"),"hors protocole")))</f>
        <v>-</v>
      </c>
      <c r="K409" s="24" t="str">
        <f aca="false">IF(E409="","-",IF(E409&lt;DATE(YEAR(E409),8,15),RIGHT(YEAR(E409)-1,2)&amp;"-"&amp;RIGHT(YEAR(E409),2),RIGHT(YEAR(E409),2)&amp;"-"&amp;RIGHT(YEAR(E409)+1,2)))</f>
        <v>-</v>
      </c>
    </row>
    <row r="410" customFormat="false" ht="17.35" hidden="false" customHeight="false" outlineLevel="0" collapsed="false">
      <c r="A410" s="20"/>
      <c r="B410" s="21"/>
      <c r="C410" s="21"/>
      <c r="D410" s="21"/>
      <c r="E410" s="21"/>
      <c r="F410" s="21"/>
      <c r="G410" s="21"/>
      <c r="H410" s="21"/>
      <c r="I410" s="23" t="n">
        <f aca="false">IF(A410="",0,VLOOKUP(A410,ListeEspece!B:C,2,FALSE()))</f>
        <v>0</v>
      </c>
      <c r="J410" s="24" t="str">
        <f aca="false">IF(E410="","-",IF(AND(DAY(E410)&lt;=15,ISODD(MONTH(E410))),CHOOSE(MONTH(E410),"P3","","P4","","P5","","P6","","P1","","P2"),IF(AND(DAY(E410)&gt;=15,ISEVEN(MONTH(E410))),CHOOSE(MONTH(E410),"","P4","","P5","","P6","","P1","","P2","","P3"),"hors protocole")))</f>
        <v>-</v>
      </c>
      <c r="K410" s="24" t="str">
        <f aca="false">IF(E410="","-",IF(E410&lt;DATE(YEAR(E410),8,15),RIGHT(YEAR(E410)-1,2)&amp;"-"&amp;RIGHT(YEAR(E410),2),RIGHT(YEAR(E410),2)&amp;"-"&amp;RIGHT(YEAR(E410)+1,2)))</f>
        <v>-</v>
      </c>
    </row>
    <row r="411" customFormat="false" ht="17.35" hidden="false" customHeight="false" outlineLevel="0" collapsed="false">
      <c r="A411" s="20"/>
      <c r="B411" s="21"/>
      <c r="C411" s="21"/>
      <c r="D411" s="21"/>
      <c r="E411" s="21"/>
      <c r="F411" s="21"/>
      <c r="G411" s="21"/>
      <c r="H411" s="21"/>
      <c r="I411" s="23" t="n">
        <f aca="false">IF(A411="",0,VLOOKUP(A411,ListeEspece!B:C,2,FALSE()))</f>
        <v>0</v>
      </c>
      <c r="J411" s="24" t="str">
        <f aca="false">IF(E411="","-",IF(AND(DAY(E411)&lt;=15,ISODD(MONTH(E411))),CHOOSE(MONTH(E411),"P3","","P4","","P5","","P6","","P1","","P2"),IF(AND(DAY(E411)&gt;=15,ISEVEN(MONTH(E411))),CHOOSE(MONTH(E411),"","P4","","P5","","P6","","P1","","P2","","P3"),"hors protocole")))</f>
        <v>-</v>
      </c>
      <c r="K411" s="24" t="str">
        <f aca="false">IF(E411="","-",IF(E411&lt;DATE(YEAR(E411),8,15),RIGHT(YEAR(E411)-1,2)&amp;"-"&amp;RIGHT(YEAR(E411),2),RIGHT(YEAR(E411),2)&amp;"-"&amp;RIGHT(YEAR(E411)+1,2)))</f>
        <v>-</v>
      </c>
    </row>
    <row r="412" customFormat="false" ht="17.35" hidden="false" customHeight="false" outlineLevel="0" collapsed="false">
      <c r="A412" s="20"/>
      <c r="B412" s="21"/>
      <c r="C412" s="21"/>
      <c r="D412" s="21"/>
      <c r="E412" s="21"/>
      <c r="F412" s="21"/>
      <c r="G412" s="21"/>
      <c r="H412" s="21"/>
      <c r="I412" s="23" t="n">
        <f aca="false">IF(A412="",0,VLOOKUP(A412,ListeEspece!B:C,2,FALSE()))</f>
        <v>0</v>
      </c>
      <c r="J412" s="24" t="str">
        <f aca="false">IF(E412="","-",IF(AND(DAY(E412)&lt;=15,ISODD(MONTH(E412))),CHOOSE(MONTH(E412),"P3","","P4","","P5","","P6","","P1","","P2"),IF(AND(DAY(E412)&gt;=15,ISEVEN(MONTH(E412))),CHOOSE(MONTH(E412),"","P4","","P5","","P6","","P1","","P2","","P3"),"hors protocole")))</f>
        <v>-</v>
      </c>
      <c r="K412" s="24" t="str">
        <f aca="false">IF(E412="","-",IF(E412&lt;DATE(YEAR(E412),8,15),RIGHT(YEAR(E412)-1,2)&amp;"-"&amp;RIGHT(YEAR(E412),2),RIGHT(YEAR(E412),2)&amp;"-"&amp;RIGHT(YEAR(E412)+1,2)))</f>
        <v>-</v>
      </c>
    </row>
    <row r="413" customFormat="false" ht="17.35" hidden="false" customHeight="false" outlineLevel="0" collapsed="false">
      <c r="A413" s="20"/>
      <c r="B413" s="21"/>
      <c r="C413" s="21"/>
      <c r="D413" s="21"/>
      <c r="E413" s="21"/>
      <c r="F413" s="21"/>
      <c r="G413" s="21"/>
      <c r="H413" s="21"/>
      <c r="I413" s="23" t="n">
        <f aca="false">IF(A413="",0,VLOOKUP(A413,ListeEspece!B:C,2,FALSE()))</f>
        <v>0</v>
      </c>
      <c r="J413" s="24" t="str">
        <f aca="false">IF(E413="","-",IF(AND(DAY(E413)&lt;=15,ISODD(MONTH(E413))),CHOOSE(MONTH(E413),"P3","","P4","","P5","","P6","","P1","","P2"),IF(AND(DAY(E413)&gt;=15,ISEVEN(MONTH(E413))),CHOOSE(MONTH(E413),"","P4","","P5","","P6","","P1","","P2","","P3"),"hors protocole")))</f>
        <v>-</v>
      </c>
      <c r="K413" s="24" t="str">
        <f aca="false">IF(E413="","-",IF(E413&lt;DATE(YEAR(E413),8,15),RIGHT(YEAR(E413)-1,2)&amp;"-"&amp;RIGHT(YEAR(E413),2),RIGHT(YEAR(E413),2)&amp;"-"&amp;RIGHT(YEAR(E413)+1,2)))</f>
        <v>-</v>
      </c>
    </row>
    <row r="414" customFormat="false" ht="17.35" hidden="false" customHeight="false" outlineLevel="0" collapsed="false">
      <c r="A414" s="20"/>
      <c r="B414" s="21"/>
      <c r="C414" s="21"/>
      <c r="D414" s="21"/>
      <c r="E414" s="21"/>
      <c r="F414" s="21"/>
      <c r="G414" s="21"/>
      <c r="H414" s="21"/>
      <c r="I414" s="23" t="n">
        <f aca="false">IF(A414="",0,VLOOKUP(A414,ListeEspece!B:C,2,FALSE()))</f>
        <v>0</v>
      </c>
      <c r="J414" s="24" t="str">
        <f aca="false">IF(E414="","-",IF(AND(DAY(E414)&lt;=15,ISODD(MONTH(E414))),CHOOSE(MONTH(E414),"P3","","P4","","P5","","P6","","P1","","P2"),IF(AND(DAY(E414)&gt;=15,ISEVEN(MONTH(E414))),CHOOSE(MONTH(E414),"","P4","","P5","","P6","","P1","","P2","","P3"),"hors protocole")))</f>
        <v>-</v>
      </c>
      <c r="K414" s="24" t="str">
        <f aca="false">IF(E414="","-",IF(E414&lt;DATE(YEAR(E414),8,15),RIGHT(YEAR(E414)-1,2)&amp;"-"&amp;RIGHT(YEAR(E414),2),RIGHT(YEAR(E414),2)&amp;"-"&amp;RIGHT(YEAR(E414)+1,2)))</f>
        <v>-</v>
      </c>
    </row>
    <row r="415" customFormat="false" ht="17.35" hidden="false" customHeight="false" outlineLevel="0" collapsed="false">
      <c r="A415" s="20"/>
      <c r="B415" s="21"/>
      <c r="C415" s="21"/>
      <c r="D415" s="21"/>
      <c r="E415" s="21"/>
      <c r="F415" s="21"/>
      <c r="G415" s="21"/>
      <c r="H415" s="21"/>
      <c r="I415" s="23" t="n">
        <f aca="false">IF(A415="",0,VLOOKUP(A415,ListeEspece!B:C,2,FALSE()))</f>
        <v>0</v>
      </c>
      <c r="J415" s="24" t="str">
        <f aca="false">IF(E415="","-",IF(AND(DAY(E415)&lt;=15,ISODD(MONTH(E415))),CHOOSE(MONTH(E415),"P3","","P4","","P5","","P6","","P1","","P2"),IF(AND(DAY(E415)&gt;=15,ISEVEN(MONTH(E415))),CHOOSE(MONTH(E415),"","P4","","P5","","P6","","P1","","P2","","P3"),"hors protocole")))</f>
        <v>-</v>
      </c>
      <c r="K415" s="24" t="str">
        <f aca="false">IF(E415="","-",IF(E415&lt;DATE(YEAR(E415),8,15),RIGHT(YEAR(E415)-1,2)&amp;"-"&amp;RIGHT(YEAR(E415),2),RIGHT(YEAR(E415),2)&amp;"-"&amp;RIGHT(YEAR(E415)+1,2)))</f>
        <v>-</v>
      </c>
    </row>
    <row r="416" customFormat="false" ht="17.35" hidden="false" customHeight="false" outlineLevel="0" collapsed="false">
      <c r="A416" s="20"/>
      <c r="B416" s="21"/>
      <c r="C416" s="21"/>
      <c r="D416" s="21"/>
      <c r="E416" s="21"/>
      <c r="F416" s="21"/>
      <c r="G416" s="21"/>
      <c r="H416" s="21"/>
      <c r="I416" s="23" t="n">
        <f aca="false">IF(A416="",0,VLOOKUP(A416,ListeEspece!B:C,2,FALSE()))</f>
        <v>0</v>
      </c>
      <c r="J416" s="24" t="str">
        <f aca="false">IF(E416="","-",IF(AND(DAY(E416)&lt;=15,ISODD(MONTH(E416))),CHOOSE(MONTH(E416),"P3","","P4","","P5","","P6","","P1","","P2"),IF(AND(DAY(E416)&gt;=15,ISEVEN(MONTH(E416))),CHOOSE(MONTH(E416),"","P4","","P5","","P6","","P1","","P2","","P3"),"hors protocole")))</f>
        <v>-</v>
      </c>
      <c r="K416" s="24" t="str">
        <f aca="false">IF(E416="","-",IF(E416&lt;DATE(YEAR(E416),8,15),RIGHT(YEAR(E416)-1,2)&amp;"-"&amp;RIGHT(YEAR(E416),2),RIGHT(YEAR(E416),2)&amp;"-"&amp;RIGHT(YEAR(E416)+1,2)))</f>
        <v>-</v>
      </c>
    </row>
    <row r="417" customFormat="false" ht="17.35" hidden="false" customHeight="false" outlineLevel="0" collapsed="false">
      <c r="A417" s="20"/>
      <c r="B417" s="21"/>
      <c r="C417" s="21"/>
      <c r="D417" s="21"/>
      <c r="E417" s="21"/>
      <c r="F417" s="21"/>
      <c r="G417" s="21"/>
      <c r="H417" s="21"/>
      <c r="I417" s="23" t="n">
        <f aca="false">IF(A417="",0,VLOOKUP(A417,ListeEspece!B:C,2,FALSE()))</f>
        <v>0</v>
      </c>
      <c r="J417" s="24" t="str">
        <f aca="false">IF(E417="","-",IF(AND(DAY(E417)&lt;=15,ISODD(MONTH(E417))),CHOOSE(MONTH(E417),"P3","","P4","","P5","","P6","","P1","","P2"),IF(AND(DAY(E417)&gt;=15,ISEVEN(MONTH(E417))),CHOOSE(MONTH(E417),"","P4","","P5","","P6","","P1","","P2","","P3"),"hors protocole")))</f>
        <v>-</v>
      </c>
      <c r="K417" s="24" t="str">
        <f aca="false">IF(E417="","-",IF(E417&lt;DATE(YEAR(E417),8,15),RIGHT(YEAR(E417)-1,2)&amp;"-"&amp;RIGHT(YEAR(E417),2),RIGHT(YEAR(E417),2)&amp;"-"&amp;RIGHT(YEAR(E417)+1,2)))</f>
        <v>-</v>
      </c>
    </row>
    <row r="418" customFormat="false" ht="17.35" hidden="false" customHeight="false" outlineLevel="0" collapsed="false">
      <c r="A418" s="20"/>
      <c r="B418" s="21"/>
      <c r="C418" s="21"/>
      <c r="D418" s="21"/>
      <c r="E418" s="21"/>
      <c r="F418" s="21"/>
      <c r="G418" s="21"/>
      <c r="H418" s="21"/>
      <c r="I418" s="23" t="n">
        <f aca="false">IF(A418="",0,VLOOKUP(A418,ListeEspece!B:C,2,FALSE()))</f>
        <v>0</v>
      </c>
      <c r="J418" s="24" t="str">
        <f aca="false">IF(E418="","-",IF(AND(DAY(E418)&lt;=15,ISODD(MONTH(E418))),CHOOSE(MONTH(E418),"P3","","P4","","P5","","P6","","P1","","P2"),IF(AND(DAY(E418)&gt;=15,ISEVEN(MONTH(E418))),CHOOSE(MONTH(E418),"","P4","","P5","","P6","","P1","","P2","","P3"),"hors protocole")))</f>
        <v>-</v>
      </c>
      <c r="K418" s="24" t="str">
        <f aca="false">IF(E418="","-",IF(E418&lt;DATE(YEAR(E418),8,15),RIGHT(YEAR(E418)-1,2)&amp;"-"&amp;RIGHT(YEAR(E418),2),RIGHT(YEAR(E418),2)&amp;"-"&amp;RIGHT(YEAR(E418)+1,2)))</f>
        <v>-</v>
      </c>
    </row>
    <row r="419" customFormat="false" ht="17.35" hidden="false" customHeight="false" outlineLevel="0" collapsed="false">
      <c r="A419" s="20"/>
      <c r="B419" s="21"/>
      <c r="C419" s="21"/>
      <c r="D419" s="21"/>
      <c r="E419" s="21"/>
      <c r="F419" s="21"/>
      <c r="G419" s="21"/>
      <c r="H419" s="21"/>
      <c r="I419" s="23" t="n">
        <f aca="false">IF(A419="",0,VLOOKUP(A419,ListeEspece!B:C,2,FALSE()))</f>
        <v>0</v>
      </c>
      <c r="J419" s="24" t="str">
        <f aca="false">IF(E419="","-",IF(AND(DAY(E419)&lt;=15,ISODD(MONTH(E419))),CHOOSE(MONTH(E419),"P3","","P4","","P5","","P6","","P1","","P2"),IF(AND(DAY(E419)&gt;=15,ISEVEN(MONTH(E419))),CHOOSE(MONTH(E419),"","P4","","P5","","P6","","P1","","P2","","P3"),"hors protocole")))</f>
        <v>-</v>
      </c>
      <c r="K419" s="24" t="str">
        <f aca="false">IF(E419="","-",IF(E419&lt;DATE(YEAR(E419),8,15),RIGHT(YEAR(E419)-1,2)&amp;"-"&amp;RIGHT(YEAR(E419),2),RIGHT(YEAR(E419),2)&amp;"-"&amp;RIGHT(YEAR(E419)+1,2)))</f>
        <v>-</v>
      </c>
    </row>
    <row r="420" customFormat="false" ht="17.35" hidden="false" customHeight="false" outlineLevel="0" collapsed="false">
      <c r="A420" s="20"/>
      <c r="B420" s="21"/>
      <c r="C420" s="21"/>
      <c r="D420" s="21"/>
      <c r="E420" s="21"/>
      <c r="F420" s="21"/>
      <c r="G420" s="21"/>
      <c r="H420" s="21"/>
      <c r="I420" s="23" t="n">
        <f aca="false">IF(A420="",0,VLOOKUP(A420,ListeEspece!B:C,2,FALSE()))</f>
        <v>0</v>
      </c>
      <c r="J420" s="24" t="str">
        <f aca="false">IF(E420="","-",IF(AND(DAY(E420)&lt;=15,ISODD(MONTH(E420))),CHOOSE(MONTH(E420),"P3","","P4","","P5","","P6","","P1","","P2"),IF(AND(DAY(E420)&gt;=15,ISEVEN(MONTH(E420))),CHOOSE(MONTH(E420),"","P4","","P5","","P6","","P1","","P2","","P3"),"hors protocole")))</f>
        <v>-</v>
      </c>
      <c r="K420" s="24" t="str">
        <f aca="false">IF(E420="","-",IF(E420&lt;DATE(YEAR(E420),8,15),RIGHT(YEAR(E420)-1,2)&amp;"-"&amp;RIGHT(YEAR(E420),2),RIGHT(YEAR(E420),2)&amp;"-"&amp;RIGHT(YEAR(E420)+1,2)))</f>
        <v>-</v>
      </c>
    </row>
    <row r="421" customFormat="false" ht="17.35" hidden="false" customHeight="false" outlineLevel="0" collapsed="false">
      <c r="A421" s="20"/>
      <c r="B421" s="21"/>
      <c r="C421" s="21"/>
      <c r="D421" s="21"/>
      <c r="E421" s="21"/>
      <c r="F421" s="21"/>
      <c r="G421" s="21"/>
      <c r="H421" s="21"/>
      <c r="I421" s="23" t="n">
        <f aca="false">IF(A421="",0,VLOOKUP(A421,ListeEspece!B:C,2,FALSE()))</f>
        <v>0</v>
      </c>
      <c r="J421" s="24" t="str">
        <f aca="false">IF(E421="","-",IF(AND(DAY(E421)&lt;=15,ISODD(MONTH(E421))),CHOOSE(MONTH(E421),"P3","","P4","","P5","","P6","","P1","","P2"),IF(AND(DAY(E421)&gt;=15,ISEVEN(MONTH(E421))),CHOOSE(MONTH(E421),"","P4","","P5","","P6","","P1","","P2","","P3"),"hors protocole")))</f>
        <v>-</v>
      </c>
      <c r="K421" s="24" t="str">
        <f aca="false">IF(E421="","-",IF(E421&lt;DATE(YEAR(E421),8,15),RIGHT(YEAR(E421)-1,2)&amp;"-"&amp;RIGHT(YEAR(E421),2),RIGHT(YEAR(E421),2)&amp;"-"&amp;RIGHT(YEAR(E421)+1,2)))</f>
        <v>-</v>
      </c>
    </row>
    <row r="422" customFormat="false" ht="17.35" hidden="false" customHeight="false" outlineLevel="0" collapsed="false">
      <c r="A422" s="20"/>
      <c r="B422" s="21"/>
      <c r="C422" s="21"/>
      <c r="D422" s="21"/>
      <c r="E422" s="21"/>
      <c r="F422" s="21"/>
      <c r="G422" s="21"/>
      <c r="H422" s="21"/>
      <c r="I422" s="23" t="n">
        <f aca="false">IF(A422="",0,VLOOKUP(A422,ListeEspece!B:C,2,FALSE()))</f>
        <v>0</v>
      </c>
      <c r="J422" s="24" t="str">
        <f aca="false">IF(E422="","-",IF(AND(DAY(E422)&lt;=15,ISODD(MONTH(E422))),CHOOSE(MONTH(E422),"P3","","P4","","P5","","P6","","P1","","P2"),IF(AND(DAY(E422)&gt;=15,ISEVEN(MONTH(E422))),CHOOSE(MONTH(E422),"","P4","","P5","","P6","","P1","","P2","","P3"),"hors protocole")))</f>
        <v>-</v>
      </c>
      <c r="K422" s="24" t="str">
        <f aca="false">IF(E422="","-",IF(E422&lt;DATE(YEAR(E422),8,15),RIGHT(YEAR(E422)-1,2)&amp;"-"&amp;RIGHT(YEAR(E422),2),RIGHT(YEAR(E422),2)&amp;"-"&amp;RIGHT(YEAR(E422)+1,2)))</f>
        <v>-</v>
      </c>
    </row>
    <row r="423" customFormat="false" ht="17.35" hidden="false" customHeight="false" outlineLevel="0" collapsed="false">
      <c r="A423" s="20"/>
      <c r="B423" s="21"/>
      <c r="C423" s="21"/>
      <c r="D423" s="21"/>
      <c r="E423" s="21"/>
      <c r="F423" s="21"/>
      <c r="G423" s="21"/>
      <c r="H423" s="21"/>
      <c r="I423" s="23" t="n">
        <f aca="false">IF(A423="",0,VLOOKUP(A423,ListeEspece!B:C,2,FALSE()))</f>
        <v>0</v>
      </c>
      <c r="J423" s="24" t="str">
        <f aca="false">IF(E423="","-",IF(AND(DAY(E423)&lt;=15,ISODD(MONTH(E423))),CHOOSE(MONTH(E423),"P3","","P4","","P5","","P6","","P1","","P2"),IF(AND(DAY(E423)&gt;=15,ISEVEN(MONTH(E423))),CHOOSE(MONTH(E423),"","P4","","P5","","P6","","P1","","P2","","P3"),"hors protocole")))</f>
        <v>-</v>
      </c>
      <c r="K423" s="24" t="str">
        <f aca="false">IF(E423="","-",IF(E423&lt;DATE(YEAR(E423),8,15),RIGHT(YEAR(E423)-1,2)&amp;"-"&amp;RIGHT(YEAR(E423),2),RIGHT(YEAR(E423),2)&amp;"-"&amp;RIGHT(YEAR(E423)+1,2)))</f>
        <v>-</v>
      </c>
    </row>
    <row r="424" customFormat="false" ht="17.35" hidden="false" customHeight="false" outlineLevel="0" collapsed="false">
      <c r="A424" s="20"/>
      <c r="B424" s="21"/>
      <c r="C424" s="21"/>
      <c r="D424" s="21"/>
      <c r="E424" s="21"/>
      <c r="F424" s="21"/>
      <c r="G424" s="21"/>
      <c r="H424" s="21"/>
      <c r="I424" s="23" t="n">
        <f aca="false">IF(A424="",0,VLOOKUP(A424,ListeEspece!B:C,2,FALSE()))</f>
        <v>0</v>
      </c>
      <c r="J424" s="24" t="str">
        <f aca="false">IF(E424="","-",IF(AND(DAY(E424)&lt;=15,ISODD(MONTH(E424))),CHOOSE(MONTH(E424),"P3","","P4","","P5","","P6","","P1","","P2"),IF(AND(DAY(E424)&gt;=15,ISEVEN(MONTH(E424))),CHOOSE(MONTH(E424),"","P4","","P5","","P6","","P1","","P2","","P3"),"hors protocole")))</f>
        <v>-</v>
      </c>
      <c r="K424" s="24" t="str">
        <f aca="false">IF(E424="","-",IF(E424&lt;DATE(YEAR(E424),8,15),RIGHT(YEAR(E424)-1,2)&amp;"-"&amp;RIGHT(YEAR(E424),2),RIGHT(YEAR(E424),2)&amp;"-"&amp;RIGHT(YEAR(E424)+1,2)))</f>
        <v>-</v>
      </c>
    </row>
    <row r="425" customFormat="false" ht="17.35" hidden="false" customHeight="false" outlineLevel="0" collapsed="false">
      <c r="A425" s="20"/>
      <c r="B425" s="21"/>
      <c r="C425" s="21"/>
      <c r="D425" s="21"/>
      <c r="E425" s="21"/>
      <c r="F425" s="21"/>
      <c r="G425" s="21"/>
      <c r="H425" s="21"/>
      <c r="I425" s="23" t="n">
        <f aca="false">IF(A425="",0,VLOOKUP(A425,ListeEspece!B:C,2,FALSE()))</f>
        <v>0</v>
      </c>
      <c r="J425" s="24" t="str">
        <f aca="false">IF(E425="","-",IF(AND(DAY(E425)&lt;=15,ISODD(MONTH(E425))),CHOOSE(MONTH(E425),"P3","","P4","","P5","","P6","","P1","","P2"),IF(AND(DAY(E425)&gt;=15,ISEVEN(MONTH(E425))),CHOOSE(MONTH(E425),"","P4","","P5","","P6","","P1","","P2","","P3"),"hors protocole")))</f>
        <v>-</v>
      </c>
      <c r="K425" s="24" t="str">
        <f aca="false">IF(E425="","-",IF(E425&lt;DATE(YEAR(E425),8,15),RIGHT(YEAR(E425)-1,2)&amp;"-"&amp;RIGHT(YEAR(E425),2),RIGHT(YEAR(E425),2)&amp;"-"&amp;RIGHT(YEAR(E425)+1,2)))</f>
        <v>-</v>
      </c>
    </row>
    <row r="426" customFormat="false" ht="17.35" hidden="false" customHeight="false" outlineLevel="0" collapsed="false">
      <c r="A426" s="20"/>
      <c r="B426" s="21"/>
      <c r="C426" s="21"/>
      <c r="D426" s="21"/>
      <c r="E426" s="21"/>
      <c r="F426" s="21"/>
      <c r="G426" s="21"/>
      <c r="H426" s="21"/>
      <c r="I426" s="23" t="n">
        <f aca="false">IF(A426="",0,VLOOKUP(A426,ListeEspece!B:C,2,FALSE()))</f>
        <v>0</v>
      </c>
      <c r="J426" s="24" t="str">
        <f aca="false">IF(E426="","-",IF(AND(DAY(E426)&lt;=15,ISODD(MONTH(E426))),CHOOSE(MONTH(E426),"P3","","P4","","P5","","P6","","P1","","P2"),IF(AND(DAY(E426)&gt;=15,ISEVEN(MONTH(E426))),CHOOSE(MONTH(E426),"","P4","","P5","","P6","","P1","","P2","","P3"),"hors protocole")))</f>
        <v>-</v>
      </c>
      <c r="K426" s="24" t="str">
        <f aca="false">IF(E426="","-",IF(E426&lt;DATE(YEAR(E426),8,15),RIGHT(YEAR(E426)-1,2)&amp;"-"&amp;RIGHT(YEAR(E426),2),RIGHT(YEAR(E426),2)&amp;"-"&amp;RIGHT(YEAR(E426)+1,2)))</f>
        <v>-</v>
      </c>
    </row>
    <row r="427" customFormat="false" ht="17.35" hidden="false" customHeight="false" outlineLevel="0" collapsed="false">
      <c r="A427" s="20"/>
      <c r="B427" s="21"/>
      <c r="C427" s="21"/>
      <c r="D427" s="21"/>
      <c r="E427" s="21"/>
      <c r="F427" s="21"/>
      <c r="G427" s="21"/>
      <c r="H427" s="21"/>
      <c r="I427" s="23" t="n">
        <f aca="false">IF(A427="",0,VLOOKUP(A427,ListeEspece!B:C,2,FALSE()))</f>
        <v>0</v>
      </c>
      <c r="J427" s="24" t="str">
        <f aca="false">IF(E427="","-",IF(AND(DAY(E427)&lt;=15,ISODD(MONTH(E427))),CHOOSE(MONTH(E427),"P3","","P4","","P5","","P6","","P1","","P2"),IF(AND(DAY(E427)&gt;=15,ISEVEN(MONTH(E427))),CHOOSE(MONTH(E427),"","P4","","P5","","P6","","P1","","P2","","P3"),"hors protocole")))</f>
        <v>-</v>
      </c>
      <c r="K427" s="24" t="str">
        <f aca="false">IF(E427="","-",IF(E427&lt;DATE(YEAR(E427),8,15),RIGHT(YEAR(E427)-1,2)&amp;"-"&amp;RIGHT(YEAR(E427),2),RIGHT(YEAR(E427),2)&amp;"-"&amp;RIGHT(YEAR(E427)+1,2)))</f>
        <v>-</v>
      </c>
    </row>
    <row r="428" customFormat="false" ht="17.35" hidden="false" customHeight="false" outlineLevel="0" collapsed="false">
      <c r="A428" s="20"/>
      <c r="B428" s="21"/>
      <c r="C428" s="21"/>
      <c r="D428" s="21"/>
      <c r="E428" s="21"/>
      <c r="F428" s="21"/>
      <c r="G428" s="21"/>
      <c r="H428" s="21"/>
      <c r="I428" s="23" t="n">
        <f aca="false">IF(A428="",0,VLOOKUP(A428,ListeEspece!B:C,2,FALSE()))</f>
        <v>0</v>
      </c>
      <c r="J428" s="24" t="str">
        <f aca="false">IF(E428="","-",IF(AND(DAY(E428)&lt;=15,ISODD(MONTH(E428))),CHOOSE(MONTH(E428),"P3","","P4","","P5","","P6","","P1","","P2"),IF(AND(DAY(E428)&gt;=15,ISEVEN(MONTH(E428))),CHOOSE(MONTH(E428),"","P4","","P5","","P6","","P1","","P2","","P3"),"hors protocole")))</f>
        <v>-</v>
      </c>
      <c r="K428" s="24" t="str">
        <f aca="false">IF(E428="","-",IF(E428&lt;DATE(YEAR(E428),8,15),RIGHT(YEAR(E428)-1,2)&amp;"-"&amp;RIGHT(YEAR(E428),2),RIGHT(YEAR(E428),2)&amp;"-"&amp;RIGHT(YEAR(E428)+1,2)))</f>
        <v>-</v>
      </c>
    </row>
    <row r="429" customFormat="false" ht="17.35" hidden="false" customHeight="false" outlineLevel="0" collapsed="false">
      <c r="A429" s="20"/>
      <c r="B429" s="21"/>
      <c r="C429" s="21"/>
      <c r="D429" s="21"/>
      <c r="E429" s="21"/>
      <c r="F429" s="21"/>
      <c r="G429" s="21"/>
      <c r="H429" s="21"/>
      <c r="I429" s="23" t="n">
        <f aca="false">IF(A429="",0,VLOOKUP(A429,ListeEspece!B:C,2,FALSE()))</f>
        <v>0</v>
      </c>
      <c r="J429" s="24" t="str">
        <f aca="false">IF(E429="","-",IF(AND(DAY(E429)&lt;=15,ISODD(MONTH(E429))),CHOOSE(MONTH(E429),"P3","","P4","","P5","","P6","","P1","","P2"),IF(AND(DAY(E429)&gt;=15,ISEVEN(MONTH(E429))),CHOOSE(MONTH(E429),"","P4","","P5","","P6","","P1","","P2","","P3"),"hors protocole")))</f>
        <v>-</v>
      </c>
      <c r="K429" s="24" t="str">
        <f aca="false">IF(E429="","-",IF(E429&lt;DATE(YEAR(E429),8,15),RIGHT(YEAR(E429)-1,2)&amp;"-"&amp;RIGHT(YEAR(E429),2),RIGHT(YEAR(E429),2)&amp;"-"&amp;RIGHT(YEAR(E429)+1,2)))</f>
        <v>-</v>
      </c>
    </row>
    <row r="430" customFormat="false" ht="17.35" hidden="false" customHeight="false" outlineLevel="0" collapsed="false">
      <c r="A430" s="20"/>
      <c r="B430" s="21"/>
      <c r="C430" s="21"/>
      <c r="D430" s="21"/>
      <c r="E430" s="21"/>
      <c r="F430" s="21"/>
      <c r="G430" s="21"/>
      <c r="H430" s="21"/>
      <c r="I430" s="23" t="n">
        <f aca="false">IF(A430="",0,VLOOKUP(A430,ListeEspece!B:C,2,FALSE()))</f>
        <v>0</v>
      </c>
      <c r="J430" s="24" t="str">
        <f aca="false">IF(E430="","-",IF(AND(DAY(E430)&lt;=15,ISODD(MONTH(E430))),CHOOSE(MONTH(E430),"P3","","P4","","P5","","P6","","P1","","P2"),IF(AND(DAY(E430)&gt;=15,ISEVEN(MONTH(E430))),CHOOSE(MONTH(E430),"","P4","","P5","","P6","","P1","","P2","","P3"),"hors protocole")))</f>
        <v>-</v>
      </c>
      <c r="K430" s="24" t="str">
        <f aca="false">IF(E430="","-",IF(E430&lt;DATE(YEAR(E430),8,15),RIGHT(YEAR(E430)-1,2)&amp;"-"&amp;RIGHT(YEAR(E430),2),RIGHT(YEAR(E430),2)&amp;"-"&amp;RIGHT(YEAR(E430)+1,2)))</f>
        <v>-</v>
      </c>
    </row>
    <row r="431" customFormat="false" ht="17.35" hidden="false" customHeight="false" outlineLevel="0" collapsed="false">
      <c r="A431" s="20"/>
      <c r="B431" s="21"/>
      <c r="C431" s="21"/>
      <c r="D431" s="21"/>
      <c r="E431" s="21"/>
      <c r="F431" s="21"/>
      <c r="G431" s="21"/>
      <c r="H431" s="21"/>
      <c r="I431" s="23" t="n">
        <f aca="false">IF(A431="",0,VLOOKUP(A431,ListeEspece!B:C,2,FALSE()))</f>
        <v>0</v>
      </c>
      <c r="J431" s="24" t="str">
        <f aca="false">IF(E431="","-",IF(AND(DAY(E431)&lt;=15,ISODD(MONTH(E431))),CHOOSE(MONTH(E431),"P3","","P4","","P5","","P6","","P1","","P2"),IF(AND(DAY(E431)&gt;=15,ISEVEN(MONTH(E431))),CHOOSE(MONTH(E431),"","P4","","P5","","P6","","P1","","P2","","P3"),"hors protocole")))</f>
        <v>-</v>
      </c>
      <c r="K431" s="24" t="str">
        <f aca="false">IF(E431="","-",IF(E431&lt;DATE(YEAR(E431),8,15),RIGHT(YEAR(E431)-1,2)&amp;"-"&amp;RIGHT(YEAR(E431),2),RIGHT(YEAR(E431),2)&amp;"-"&amp;RIGHT(YEAR(E431)+1,2)))</f>
        <v>-</v>
      </c>
    </row>
    <row r="432" customFormat="false" ht="17.35" hidden="false" customHeight="false" outlineLevel="0" collapsed="false">
      <c r="A432" s="20"/>
      <c r="B432" s="21"/>
      <c r="C432" s="21"/>
      <c r="D432" s="21"/>
      <c r="E432" s="21"/>
      <c r="F432" s="21"/>
      <c r="G432" s="21"/>
      <c r="H432" s="21"/>
      <c r="I432" s="23" t="n">
        <f aca="false">IF(A432="",0,VLOOKUP(A432,ListeEspece!B:C,2,FALSE()))</f>
        <v>0</v>
      </c>
      <c r="J432" s="24" t="str">
        <f aca="false">IF(E432="","-",IF(AND(DAY(E432)&lt;=15,ISODD(MONTH(E432))),CHOOSE(MONTH(E432),"P3","","P4","","P5","","P6","","P1","","P2"),IF(AND(DAY(E432)&gt;=15,ISEVEN(MONTH(E432))),CHOOSE(MONTH(E432),"","P4","","P5","","P6","","P1","","P2","","P3"),"hors protocole")))</f>
        <v>-</v>
      </c>
      <c r="K432" s="24" t="str">
        <f aca="false">IF(E432="","-",IF(E432&lt;DATE(YEAR(E432),8,15),RIGHT(YEAR(E432)-1,2)&amp;"-"&amp;RIGHT(YEAR(E432),2),RIGHT(YEAR(E432),2)&amp;"-"&amp;RIGHT(YEAR(E432)+1,2)))</f>
        <v>-</v>
      </c>
    </row>
    <row r="433" customFormat="false" ht="17.35" hidden="false" customHeight="false" outlineLevel="0" collapsed="false">
      <c r="A433" s="20"/>
      <c r="B433" s="21"/>
      <c r="C433" s="21"/>
      <c r="D433" s="21"/>
      <c r="E433" s="21"/>
      <c r="F433" s="21"/>
      <c r="G433" s="21"/>
      <c r="H433" s="21"/>
      <c r="I433" s="23" t="n">
        <f aca="false">IF(A433="",0,VLOOKUP(A433,ListeEspece!B:C,2,FALSE()))</f>
        <v>0</v>
      </c>
      <c r="J433" s="24" t="str">
        <f aca="false">IF(E433="","-",IF(AND(DAY(E433)&lt;=15,ISODD(MONTH(E433))),CHOOSE(MONTH(E433),"P3","","P4","","P5","","P6","","P1","","P2"),IF(AND(DAY(E433)&gt;=15,ISEVEN(MONTH(E433))),CHOOSE(MONTH(E433),"","P4","","P5","","P6","","P1","","P2","","P3"),"hors protocole")))</f>
        <v>-</v>
      </c>
      <c r="K433" s="24" t="str">
        <f aca="false">IF(E433="","-",IF(E433&lt;DATE(YEAR(E433),8,15),RIGHT(YEAR(E433)-1,2)&amp;"-"&amp;RIGHT(YEAR(E433),2),RIGHT(YEAR(E433),2)&amp;"-"&amp;RIGHT(YEAR(E433)+1,2)))</f>
        <v>-</v>
      </c>
    </row>
    <row r="434" customFormat="false" ht="17.35" hidden="false" customHeight="false" outlineLevel="0" collapsed="false">
      <c r="A434" s="20"/>
      <c r="B434" s="21"/>
      <c r="C434" s="21"/>
      <c r="D434" s="21"/>
      <c r="E434" s="21"/>
      <c r="F434" s="21"/>
      <c r="G434" s="21"/>
      <c r="H434" s="21"/>
      <c r="I434" s="23" t="n">
        <f aca="false">IF(A434="",0,VLOOKUP(A434,ListeEspece!B:C,2,FALSE()))</f>
        <v>0</v>
      </c>
      <c r="J434" s="24" t="str">
        <f aca="false">IF(E434="","-",IF(AND(DAY(E434)&lt;=15,ISODD(MONTH(E434))),CHOOSE(MONTH(E434),"P3","","P4","","P5","","P6","","P1","","P2"),IF(AND(DAY(E434)&gt;=15,ISEVEN(MONTH(E434))),CHOOSE(MONTH(E434),"","P4","","P5","","P6","","P1","","P2","","P3"),"hors protocole")))</f>
        <v>-</v>
      </c>
      <c r="K434" s="24" t="str">
        <f aca="false">IF(E434="","-",IF(E434&lt;DATE(YEAR(E434),8,15),RIGHT(YEAR(E434)-1,2)&amp;"-"&amp;RIGHT(YEAR(E434),2),RIGHT(YEAR(E434),2)&amp;"-"&amp;RIGHT(YEAR(E434)+1,2)))</f>
        <v>-</v>
      </c>
    </row>
    <row r="435" customFormat="false" ht="17.35" hidden="false" customHeight="false" outlineLevel="0" collapsed="false">
      <c r="A435" s="20"/>
      <c r="B435" s="21"/>
      <c r="C435" s="21"/>
      <c r="D435" s="21"/>
      <c r="E435" s="21"/>
      <c r="F435" s="21"/>
      <c r="G435" s="21"/>
      <c r="H435" s="21"/>
      <c r="I435" s="23" t="n">
        <f aca="false">IF(A435="",0,VLOOKUP(A435,ListeEspece!B:C,2,FALSE()))</f>
        <v>0</v>
      </c>
      <c r="J435" s="24" t="str">
        <f aca="false">IF(E435="","-",IF(AND(DAY(E435)&lt;=15,ISODD(MONTH(E435))),CHOOSE(MONTH(E435),"P3","","P4","","P5","","P6","","P1","","P2"),IF(AND(DAY(E435)&gt;=15,ISEVEN(MONTH(E435))),CHOOSE(MONTH(E435),"","P4","","P5","","P6","","P1","","P2","","P3"),"hors protocole")))</f>
        <v>-</v>
      </c>
      <c r="K435" s="24" t="str">
        <f aca="false">IF(E435="","-",IF(E435&lt;DATE(YEAR(E435),8,15),RIGHT(YEAR(E435)-1,2)&amp;"-"&amp;RIGHT(YEAR(E435),2),RIGHT(YEAR(E435),2)&amp;"-"&amp;RIGHT(YEAR(E435)+1,2)))</f>
        <v>-</v>
      </c>
    </row>
    <row r="436" customFormat="false" ht="17.35" hidden="false" customHeight="false" outlineLevel="0" collapsed="false">
      <c r="A436" s="20"/>
      <c r="B436" s="21"/>
      <c r="C436" s="21"/>
      <c r="D436" s="21"/>
      <c r="E436" s="21"/>
      <c r="F436" s="21"/>
      <c r="G436" s="21"/>
      <c r="H436" s="21"/>
      <c r="I436" s="23" t="n">
        <f aca="false">IF(A436="",0,VLOOKUP(A436,ListeEspece!B:C,2,FALSE()))</f>
        <v>0</v>
      </c>
      <c r="J436" s="24" t="str">
        <f aca="false">IF(E436="","-",IF(AND(DAY(E436)&lt;=15,ISODD(MONTH(E436))),CHOOSE(MONTH(E436),"P3","","P4","","P5","","P6","","P1","","P2"),IF(AND(DAY(E436)&gt;=15,ISEVEN(MONTH(E436))),CHOOSE(MONTH(E436),"","P4","","P5","","P6","","P1","","P2","","P3"),"hors protocole")))</f>
        <v>-</v>
      </c>
      <c r="K436" s="24" t="str">
        <f aca="false">IF(E436="","-",IF(E436&lt;DATE(YEAR(E436),8,15),RIGHT(YEAR(E436)-1,2)&amp;"-"&amp;RIGHT(YEAR(E436),2),RIGHT(YEAR(E436),2)&amp;"-"&amp;RIGHT(YEAR(E436)+1,2)))</f>
        <v>-</v>
      </c>
    </row>
    <row r="437" customFormat="false" ht="17.35" hidden="false" customHeight="false" outlineLevel="0" collapsed="false">
      <c r="A437" s="20"/>
      <c r="B437" s="21"/>
      <c r="C437" s="21"/>
      <c r="D437" s="21"/>
      <c r="E437" s="21"/>
      <c r="F437" s="21"/>
      <c r="G437" s="21"/>
      <c r="H437" s="21"/>
      <c r="I437" s="23" t="n">
        <f aca="false">IF(A437="",0,VLOOKUP(A437,ListeEspece!B:C,2,FALSE()))</f>
        <v>0</v>
      </c>
      <c r="J437" s="24" t="str">
        <f aca="false">IF(E437="","-",IF(AND(DAY(E437)&lt;=15,ISODD(MONTH(E437))),CHOOSE(MONTH(E437),"P3","","P4","","P5","","P6","","P1","","P2"),IF(AND(DAY(E437)&gt;=15,ISEVEN(MONTH(E437))),CHOOSE(MONTH(E437),"","P4","","P5","","P6","","P1","","P2","","P3"),"hors protocole")))</f>
        <v>-</v>
      </c>
      <c r="K437" s="24" t="str">
        <f aca="false">IF(E437="","-",IF(E437&lt;DATE(YEAR(E437),8,15),RIGHT(YEAR(E437)-1,2)&amp;"-"&amp;RIGHT(YEAR(E437),2),RIGHT(YEAR(E437),2)&amp;"-"&amp;RIGHT(YEAR(E437)+1,2)))</f>
        <v>-</v>
      </c>
    </row>
    <row r="438" customFormat="false" ht="17.35" hidden="false" customHeight="false" outlineLevel="0" collapsed="false">
      <c r="A438" s="20"/>
      <c r="B438" s="21"/>
      <c r="C438" s="21"/>
      <c r="D438" s="21"/>
      <c r="E438" s="21"/>
      <c r="F438" s="21"/>
      <c r="G438" s="21"/>
      <c r="H438" s="21"/>
      <c r="I438" s="23" t="n">
        <f aca="false">IF(A438="",0,VLOOKUP(A438,ListeEspece!B:C,2,FALSE()))</f>
        <v>0</v>
      </c>
      <c r="J438" s="24" t="str">
        <f aca="false">IF(E438="","-",IF(AND(DAY(E438)&lt;=15,ISODD(MONTH(E438))),CHOOSE(MONTH(E438),"P3","","P4","","P5","","P6","","P1","","P2"),IF(AND(DAY(E438)&gt;=15,ISEVEN(MONTH(E438))),CHOOSE(MONTH(E438),"","P4","","P5","","P6","","P1","","P2","","P3"),"hors protocole")))</f>
        <v>-</v>
      </c>
      <c r="K438" s="24" t="str">
        <f aca="false">IF(E438="","-",IF(E438&lt;DATE(YEAR(E438),8,15),RIGHT(YEAR(E438)-1,2)&amp;"-"&amp;RIGHT(YEAR(E438),2),RIGHT(YEAR(E438),2)&amp;"-"&amp;RIGHT(YEAR(E438)+1,2)))</f>
        <v>-</v>
      </c>
    </row>
    <row r="439" customFormat="false" ht="17.35" hidden="false" customHeight="false" outlineLevel="0" collapsed="false">
      <c r="A439" s="20"/>
      <c r="B439" s="21"/>
      <c r="C439" s="21"/>
      <c r="D439" s="21"/>
      <c r="E439" s="21"/>
      <c r="F439" s="21"/>
      <c r="G439" s="21"/>
      <c r="H439" s="21"/>
      <c r="I439" s="23" t="n">
        <f aca="false">IF(A439="",0,VLOOKUP(A439,ListeEspece!B:C,2,FALSE()))</f>
        <v>0</v>
      </c>
      <c r="J439" s="24" t="str">
        <f aca="false">IF(E439="","-",IF(AND(DAY(E439)&lt;=15,ISODD(MONTH(E439))),CHOOSE(MONTH(E439),"P3","","P4","","P5","","P6","","P1","","P2"),IF(AND(DAY(E439)&gt;=15,ISEVEN(MONTH(E439))),CHOOSE(MONTH(E439),"","P4","","P5","","P6","","P1","","P2","","P3"),"hors protocole")))</f>
        <v>-</v>
      </c>
      <c r="K439" s="24" t="str">
        <f aca="false">IF(E439="","-",IF(E439&lt;DATE(YEAR(E439),8,15),RIGHT(YEAR(E439)-1,2)&amp;"-"&amp;RIGHT(YEAR(E439),2),RIGHT(YEAR(E439),2)&amp;"-"&amp;RIGHT(YEAR(E439)+1,2)))</f>
        <v>-</v>
      </c>
    </row>
    <row r="440" customFormat="false" ht="17.35" hidden="false" customHeight="false" outlineLevel="0" collapsed="false">
      <c r="A440" s="20"/>
      <c r="B440" s="21"/>
      <c r="C440" s="21"/>
      <c r="D440" s="21"/>
      <c r="E440" s="21"/>
      <c r="F440" s="21"/>
      <c r="G440" s="21"/>
      <c r="H440" s="21"/>
      <c r="I440" s="23" t="n">
        <f aca="false">IF(A440="",0,VLOOKUP(A440,ListeEspece!B:C,2,FALSE()))</f>
        <v>0</v>
      </c>
      <c r="J440" s="24" t="str">
        <f aca="false">IF(E440="","-",IF(AND(DAY(E440)&lt;=15,ISODD(MONTH(E440))),CHOOSE(MONTH(E440),"P3","","P4","","P5","","P6","","P1","","P2"),IF(AND(DAY(E440)&gt;=15,ISEVEN(MONTH(E440))),CHOOSE(MONTH(E440),"","P4","","P5","","P6","","P1","","P2","","P3"),"hors protocole")))</f>
        <v>-</v>
      </c>
      <c r="K440" s="24" t="str">
        <f aca="false">IF(E440="","-",IF(E440&lt;DATE(YEAR(E440),8,15),RIGHT(YEAR(E440)-1,2)&amp;"-"&amp;RIGHT(YEAR(E440),2),RIGHT(YEAR(E440),2)&amp;"-"&amp;RIGHT(YEAR(E440)+1,2)))</f>
        <v>-</v>
      </c>
    </row>
    <row r="441" customFormat="false" ht="17.35" hidden="false" customHeight="false" outlineLevel="0" collapsed="false">
      <c r="A441" s="20"/>
      <c r="B441" s="21"/>
      <c r="C441" s="21"/>
      <c r="D441" s="21"/>
      <c r="E441" s="21"/>
      <c r="F441" s="21"/>
      <c r="G441" s="21"/>
      <c r="H441" s="21"/>
      <c r="I441" s="23" t="n">
        <f aca="false">IF(A441="",0,VLOOKUP(A441,ListeEspece!B:C,2,FALSE()))</f>
        <v>0</v>
      </c>
      <c r="J441" s="24" t="str">
        <f aca="false">IF(E441="","-",IF(AND(DAY(E441)&lt;=15,ISODD(MONTH(E441))),CHOOSE(MONTH(E441),"P3","","P4","","P5","","P6","","P1","","P2"),IF(AND(DAY(E441)&gt;=15,ISEVEN(MONTH(E441))),CHOOSE(MONTH(E441),"","P4","","P5","","P6","","P1","","P2","","P3"),"hors protocole")))</f>
        <v>-</v>
      </c>
      <c r="K441" s="24" t="str">
        <f aca="false">IF(E441="","-",IF(E441&lt;DATE(YEAR(E441),8,15),RIGHT(YEAR(E441)-1,2)&amp;"-"&amp;RIGHT(YEAR(E441),2),RIGHT(YEAR(E441),2)&amp;"-"&amp;RIGHT(YEAR(E441)+1,2)))</f>
        <v>-</v>
      </c>
    </row>
    <row r="442" customFormat="false" ht="17.35" hidden="false" customHeight="false" outlineLevel="0" collapsed="false">
      <c r="A442" s="20"/>
      <c r="B442" s="21"/>
      <c r="C442" s="21"/>
      <c r="D442" s="21"/>
      <c r="E442" s="21"/>
      <c r="F442" s="21"/>
      <c r="G442" s="21"/>
      <c r="H442" s="21"/>
      <c r="I442" s="23" t="n">
        <f aca="false">IF(A442="",0,VLOOKUP(A442,ListeEspece!B:C,2,FALSE()))</f>
        <v>0</v>
      </c>
      <c r="J442" s="24" t="str">
        <f aca="false">IF(E442="","-",IF(AND(DAY(E442)&lt;=15,ISODD(MONTH(E442))),CHOOSE(MONTH(E442),"P3","","P4","","P5","","P6","","P1","","P2"),IF(AND(DAY(E442)&gt;=15,ISEVEN(MONTH(E442))),CHOOSE(MONTH(E442),"","P4","","P5","","P6","","P1","","P2","","P3"),"hors protocole")))</f>
        <v>-</v>
      </c>
      <c r="K442" s="24" t="str">
        <f aca="false">IF(E442="","-",IF(E442&lt;DATE(YEAR(E442),8,15),RIGHT(YEAR(E442)-1,2)&amp;"-"&amp;RIGHT(YEAR(E442),2),RIGHT(YEAR(E442),2)&amp;"-"&amp;RIGHT(YEAR(E442)+1,2)))</f>
        <v>-</v>
      </c>
    </row>
    <row r="443" customFormat="false" ht="17.35" hidden="false" customHeight="false" outlineLevel="0" collapsed="false">
      <c r="A443" s="20"/>
      <c r="B443" s="21"/>
      <c r="C443" s="21"/>
      <c r="D443" s="21"/>
      <c r="E443" s="21"/>
      <c r="F443" s="21"/>
      <c r="G443" s="21"/>
      <c r="H443" s="21"/>
      <c r="I443" s="23" t="n">
        <f aca="false">IF(A443="",0,VLOOKUP(A443,ListeEspece!B:C,2,FALSE()))</f>
        <v>0</v>
      </c>
      <c r="J443" s="24" t="str">
        <f aca="false">IF(E443="","-",IF(AND(DAY(E443)&lt;=15,ISODD(MONTH(E443))),CHOOSE(MONTH(E443),"P3","","P4","","P5","","P6","","P1","","P2"),IF(AND(DAY(E443)&gt;=15,ISEVEN(MONTH(E443))),CHOOSE(MONTH(E443),"","P4","","P5","","P6","","P1","","P2","","P3"),"hors protocole")))</f>
        <v>-</v>
      </c>
      <c r="K443" s="24" t="str">
        <f aca="false">IF(E443="","-",IF(E443&lt;DATE(YEAR(E443),8,15),RIGHT(YEAR(E443)-1,2)&amp;"-"&amp;RIGHT(YEAR(E443),2),RIGHT(YEAR(E443),2)&amp;"-"&amp;RIGHT(YEAR(E443)+1,2)))</f>
        <v>-</v>
      </c>
    </row>
    <row r="444" customFormat="false" ht="17.35" hidden="false" customHeight="false" outlineLevel="0" collapsed="false">
      <c r="A444" s="20"/>
      <c r="B444" s="21"/>
      <c r="C444" s="21"/>
      <c r="D444" s="21"/>
      <c r="E444" s="21"/>
      <c r="F444" s="21"/>
      <c r="G444" s="21"/>
      <c r="H444" s="21"/>
      <c r="I444" s="23" t="n">
        <f aca="false">IF(A444="",0,VLOOKUP(A444,ListeEspece!B:C,2,FALSE()))</f>
        <v>0</v>
      </c>
      <c r="J444" s="24" t="str">
        <f aca="false">IF(E444="","-",IF(AND(DAY(E444)&lt;=15,ISODD(MONTH(E444))),CHOOSE(MONTH(E444),"P3","","P4","","P5","","P6","","P1","","P2"),IF(AND(DAY(E444)&gt;=15,ISEVEN(MONTH(E444))),CHOOSE(MONTH(E444),"","P4","","P5","","P6","","P1","","P2","","P3"),"hors protocole")))</f>
        <v>-</v>
      </c>
      <c r="K444" s="24" t="str">
        <f aca="false">IF(E444="","-",IF(E444&lt;DATE(YEAR(E444),8,15),RIGHT(YEAR(E444)-1,2)&amp;"-"&amp;RIGHT(YEAR(E444),2),RIGHT(YEAR(E444),2)&amp;"-"&amp;RIGHT(YEAR(E444)+1,2)))</f>
        <v>-</v>
      </c>
    </row>
    <row r="445" customFormat="false" ht="17.35" hidden="false" customHeight="false" outlineLevel="0" collapsed="false">
      <c r="A445" s="20"/>
      <c r="B445" s="21"/>
      <c r="C445" s="21"/>
      <c r="D445" s="21"/>
      <c r="E445" s="21"/>
      <c r="F445" s="21"/>
      <c r="G445" s="21"/>
      <c r="H445" s="21"/>
      <c r="I445" s="23" t="n">
        <f aca="false">IF(A445="",0,VLOOKUP(A445,ListeEspece!B:C,2,FALSE()))</f>
        <v>0</v>
      </c>
      <c r="J445" s="24" t="str">
        <f aca="false">IF(E445="","-",IF(AND(DAY(E445)&lt;=15,ISODD(MONTH(E445))),CHOOSE(MONTH(E445),"P3","","P4","","P5","","P6","","P1","","P2"),IF(AND(DAY(E445)&gt;=15,ISEVEN(MONTH(E445))),CHOOSE(MONTH(E445),"","P4","","P5","","P6","","P1","","P2","","P3"),"hors protocole")))</f>
        <v>-</v>
      </c>
      <c r="K445" s="24" t="str">
        <f aca="false">IF(E445="","-",IF(E445&lt;DATE(YEAR(E445),8,15),RIGHT(YEAR(E445)-1,2)&amp;"-"&amp;RIGHT(YEAR(E445),2),RIGHT(YEAR(E445),2)&amp;"-"&amp;RIGHT(YEAR(E445)+1,2)))</f>
        <v>-</v>
      </c>
    </row>
    <row r="446" customFormat="false" ht="17.35" hidden="false" customHeight="false" outlineLevel="0" collapsed="false">
      <c r="A446" s="20"/>
      <c r="B446" s="21"/>
      <c r="C446" s="21"/>
      <c r="D446" s="21"/>
      <c r="E446" s="21"/>
      <c r="F446" s="21"/>
      <c r="G446" s="21"/>
      <c r="H446" s="21"/>
      <c r="I446" s="23" t="n">
        <f aca="false">IF(A446="",0,VLOOKUP(A446,ListeEspece!B:C,2,FALSE()))</f>
        <v>0</v>
      </c>
      <c r="J446" s="24" t="str">
        <f aca="false">IF(E446="","-",IF(AND(DAY(E446)&lt;=15,ISODD(MONTH(E446))),CHOOSE(MONTH(E446),"P3","","P4","","P5","","P6","","P1","","P2"),IF(AND(DAY(E446)&gt;=15,ISEVEN(MONTH(E446))),CHOOSE(MONTH(E446),"","P4","","P5","","P6","","P1","","P2","","P3"),"hors protocole")))</f>
        <v>-</v>
      </c>
      <c r="K446" s="24" t="str">
        <f aca="false">IF(E446="","-",IF(E446&lt;DATE(YEAR(E446),8,15),RIGHT(YEAR(E446)-1,2)&amp;"-"&amp;RIGHT(YEAR(E446),2),RIGHT(YEAR(E446),2)&amp;"-"&amp;RIGHT(YEAR(E446)+1,2)))</f>
        <v>-</v>
      </c>
    </row>
    <row r="447" customFormat="false" ht="17.35" hidden="false" customHeight="false" outlineLevel="0" collapsed="false">
      <c r="A447" s="20"/>
      <c r="B447" s="21"/>
      <c r="C447" s="21"/>
      <c r="D447" s="21"/>
      <c r="E447" s="21"/>
      <c r="F447" s="21"/>
      <c r="G447" s="21"/>
      <c r="H447" s="21"/>
      <c r="I447" s="23" t="n">
        <f aca="false">IF(A447="",0,VLOOKUP(A447,ListeEspece!B:C,2,FALSE()))</f>
        <v>0</v>
      </c>
      <c r="J447" s="24" t="str">
        <f aca="false">IF(E447="","-",IF(AND(DAY(E447)&lt;=15,ISODD(MONTH(E447))),CHOOSE(MONTH(E447),"P3","","P4","","P5","","P6","","P1","","P2"),IF(AND(DAY(E447)&gt;=15,ISEVEN(MONTH(E447))),CHOOSE(MONTH(E447),"","P4","","P5","","P6","","P1","","P2","","P3"),"hors protocole")))</f>
        <v>-</v>
      </c>
      <c r="K447" s="24" t="str">
        <f aca="false">IF(E447="","-",IF(E447&lt;DATE(YEAR(E447),8,15),RIGHT(YEAR(E447)-1,2)&amp;"-"&amp;RIGHT(YEAR(E447),2),RIGHT(YEAR(E447),2)&amp;"-"&amp;RIGHT(YEAR(E447)+1,2)))</f>
        <v>-</v>
      </c>
    </row>
    <row r="448" customFormat="false" ht="17.35" hidden="false" customHeight="false" outlineLevel="0" collapsed="false">
      <c r="A448" s="20"/>
      <c r="B448" s="21"/>
      <c r="C448" s="21"/>
      <c r="D448" s="21"/>
      <c r="E448" s="21"/>
      <c r="F448" s="21"/>
      <c r="G448" s="21"/>
      <c r="H448" s="21"/>
      <c r="I448" s="23" t="n">
        <f aca="false">IF(A448="",0,VLOOKUP(A448,ListeEspece!B:C,2,FALSE()))</f>
        <v>0</v>
      </c>
      <c r="J448" s="24" t="str">
        <f aca="false">IF(E448="","-",IF(AND(DAY(E448)&lt;=15,ISODD(MONTH(E448))),CHOOSE(MONTH(E448),"P3","","P4","","P5","","P6","","P1","","P2"),IF(AND(DAY(E448)&gt;=15,ISEVEN(MONTH(E448))),CHOOSE(MONTH(E448),"","P4","","P5","","P6","","P1","","P2","","P3"),"hors protocole")))</f>
        <v>-</v>
      </c>
      <c r="K448" s="24" t="str">
        <f aca="false">IF(E448="","-",IF(E448&lt;DATE(YEAR(E448),8,15),RIGHT(YEAR(E448)-1,2)&amp;"-"&amp;RIGHT(YEAR(E448),2),RIGHT(YEAR(E448),2)&amp;"-"&amp;RIGHT(YEAR(E448)+1,2)))</f>
        <v>-</v>
      </c>
    </row>
    <row r="449" customFormat="false" ht="17.35" hidden="false" customHeight="false" outlineLevel="0" collapsed="false">
      <c r="A449" s="20"/>
      <c r="B449" s="21"/>
      <c r="C449" s="21"/>
      <c r="D449" s="21"/>
      <c r="E449" s="21"/>
      <c r="F449" s="21"/>
      <c r="G449" s="21"/>
      <c r="H449" s="21"/>
      <c r="I449" s="23" t="n">
        <f aca="false">IF(A449="",0,VLOOKUP(A449,ListeEspece!B:C,2,FALSE()))</f>
        <v>0</v>
      </c>
      <c r="J449" s="24" t="str">
        <f aca="false">IF(E449="","-",IF(AND(DAY(E449)&lt;=15,ISODD(MONTH(E449))),CHOOSE(MONTH(E449),"P3","","P4","","P5","","P6","","P1","","P2"),IF(AND(DAY(E449)&gt;=15,ISEVEN(MONTH(E449))),CHOOSE(MONTH(E449),"","P4","","P5","","P6","","P1","","P2","","P3"),"hors protocole")))</f>
        <v>-</v>
      </c>
      <c r="K449" s="24" t="str">
        <f aca="false">IF(E449="","-",IF(E449&lt;DATE(YEAR(E449),8,15),RIGHT(YEAR(E449)-1,2)&amp;"-"&amp;RIGHT(YEAR(E449),2),RIGHT(YEAR(E449),2)&amp;"-"&amp;RIGHT(YEAR(E449)+1,2)))</f>
        <v>-</v>
      </c>
    </row>
    <row r="450" customFormat="false" ht="17.35" hidden="false" customHeight="false" outlineLevel="0" collapsed="false">
      <c r="A450" s="20"/>
      <c r="B450" s="21"/>
      <c r="C450" s="21"/>
      <c r="D450" s="21"/>
      <c r="E450" s="21"/>
      <c r="F450" s="21"/>
      <c r="G450" s="21"/>
      <c r="H450" s="21"/>
      <c r="I450" s="23" t="n">
        <f aca="false">IF(A450="",0,VLOOKUP(A450,ListeEspece!B:C,2,FALSE()))</f>
        <v>0</v>
      </c>
      <c r="J450" s="24" t="str">
        <f aca="false">IF(E450="","-",IF(AND(DAY(E450)&lt;=15,ISODD(MONTH(E450))),CHOOSE(MONTH(E450),"P3","","P4","","P5","","P6","","P1","","P2"),IF(AND(DAY(E450)&gt;=15,ISEVEN(MONTH(E450))),CHOOSE(MONTH(E450),"","P4","","P5","","P6","","P1","","P2","","P3"),"hors protocole")))</f>
        <v>-</v>
      </c>
      <c r="K450" s="24" t="str">
        <f aca="false">IF(E450="","-",IF(E450&lt;DATE(YEAR(E450),8,15),RIGHT(YEAR(E450)-1,2)&amp;"-"&amp;RIGHT(YEAR(E450),2),RIGHT(YEAR(E450),2)&amp;"-"&amp;RIGHT(YEAR(E450)+1,2)))</f>
        <v>-</v>
      </c>
    </row>
    <row r="451" customFormat="false" ht="17.35" hidden="false" customHeight="false" outlineLevel="0" collapsed="false">
      <c r="A451" s="20"/>
      <c r="B451" s="21"/>
      <c r="C451" s="21"/>
      <c r="D451" s="21"/>
      <c r="E451" s="21"/>
      <c r="F451" s="21"/>
      <c r="G451" s="21"/>
      <c r="H451" s="21"/>
      <c r="I451" s="23" t="n">
        <f aca="false">IF(A451="",0,VLOOKUP(A451,ListeEspece!B:C,2,FALSE()))</f>
        <v>0</v>
      </c>
      <c r="J451" s="24" t="str">
        <f aca="false">IF(E451="","-",IF(AND(DAY(E451)&lt;=15,ISODD(MONTH(E451))),CHOOSE(MONTH(E451),"P3","","P4","","P5","","P6","","P1","","P2"),IF(AND(DAY(E451)&gt;=15,ISEVEN(MONTH(E451))),CHOOSE(MONTH(E451),"","P4","","P5","","P6","","P1","","P2","","P3"),"hors protocole")))</f>
        <v>-</v>
      </c>
      <c r="K451" s="24" t="str">
        <f aca="false">IF(E451="","-",IF(E451&lt;DATE(YEAR(E451),8,15),RIGHT(YEAR(E451)-1,2)&amp;"-"&amp;RIGHT(YEAR(E451),2),RIGHT(YEAR(E451),2)&amp;"-"&amp;RIGHT(YEAR(E451)+1,2)))</f>
        <v>-</v>
      </c>
    </row>
    <row r="452" customFormat="false" ht="17.35" hidden="false" customHeight="false" outlineLevel="0" collapsed="false">
      <c r="A452" s="20"/>
      <c r="B452" s="21"/>
      <c r="C452" s="21"/>
      <c r="D452" s="21"/>
      <c r="E452" s="21"/>
      <c r="F452" s="21"/>
      <c r="G452" s="21"/>
      <c r="H452" s="21"/>
      <c r="I452" s="23" t="n">
        <f aca="false">IF(A452="",0,VLOOKUP(A452,ListeEspece!B:C,2,FALSE()))</f>
        <v>0</v>
      </c>
      <c r="J452" s="24" t="str">
        <f aca="false">IF(E452="","-",IF(AND(DAY(E452)&lt;=15,ISODD(MONTH(E452))),CHOOSE(MONTH(E452),"P3","","P4","","P5","","P6","","P1","","P2"),IF(AND(DAY(E452)&gt;=15,ISEVEN(MONTH(E452))),CHOOSE(MONTH(E452),"","P4","","P5","","P6","","P1","","P2","","P3"),"hors protocole")))</f>
        <v>-</v>
      </c>
      <c r="K452" s="24" t="str">
        <f aca="false">IF(E452="","-",IF(E452&lt;DATE(YEAR(E452),8,15),RIGHT(YEAR(E452)-1,2)&amp;"-"&amp;RIGHT(YEAR(E452),2),RIGHT(YEAR(E452),2)&amp;"-"&amp;RIGHT(YEAR(E452)+1,2)))</f>
        <v>-</v>
      </c>
    </row>
    <row r="453" customFormat="false" ht="17.35" hidden="false" customHeight="false" outlineLevel="0" collapsed="false">
      <c r="A453" s="20"/>
      <c r="B453" s="21"/>
      <c r="C453" s="21"/>
      <c r="D453" s="21"/>
      <c r="E453" s="21"/>
      <c r="F453" s="21"/>
      <c r="G453" s="21"/>
      <c r="H453" s="21"/>
      <c r="I453" s="23" t="n">
        <f aca="false">IF(A453="",0,VLOOKUP(A453,ListeEspece!B:C,2,FALSE()))</f>
        <v>0</v>
      </c>
      <c r="J453" s="24" t="str">
        <f aca="false">IF(E453="","-",IF(AND(DAY(E453)&lt;=15,ISODD(MONTH(E453))),CHOOSE(MONTH(E453),"P3","","P4","","P5","","P6","","P1","","P2"),IF(AND(DAY(E453)&gt;=15,ISEVEN(MONTH(E453))),CHOOSE(MONTH(E453),"","P4","","P5","","P6","","P1","","P2","","P3"),"hors protocole")))</f>
        <v>-</v>
      </c>
      <c r="K453" s="24" t="str">
        <f aca="false">IF(E453="","-",IF(E453&lt;DATE(YEAR(E453),8,15),RIGHT(YEAR(E453)-1,2)&amp;"-"&amp;RIGHT(YEAR(E453),2),RIGHT(YEAR(E453),2)&amp;"-"&amp;RIGHT(YEAR(E453)+1,2)))</f>
        <v>-</v>
      </c>
    </row>
    <row r="454" customFormat="false" ht="17.35" hidden="false" customHeight="false" outlineLevel="0" collapsed="false">
      <c r="A454" s="20"/>
      <c r="B454" s="21"/>
      <c r="C454" s="21"/>
      <c r="D454" s="21"/>
      <c r="E454" s="21"/>
      <c r="F454" s="21"/>
      <c r="G454" s="21"/>
      <c r="H454" s="21"/>
      <c r="I454" s="23" t="n">
        <f aca="false">IF(A454="",0,VLOOKUP(A454,ListeEspece!B:C,2,FALSE()))</f>
        <v>0</v>
      </c>
      <c r="J454" s="24" t="str">
        <f aca="false">IF(E454="","-",IF(AND(DAY(E454)&lt;=15,ISODD(MONTH(E454))),CHOOSE(MONTH(E454),"P3","","P4","","P5","","P6","","P1","","P2"),IF(AND(DAY(E454)&gt;=15,ISEVEN(MONTH(E454))),CHOOSE(MONTH(E454),"","P4","","P5","","P6","","P1","","P2","","P3"),"hors protocole")))</f>
        <v>-</v>
      </c>
      <c r="K454" s="24" t="str">
        <f aca="false">IF(E454="","-",IF(E454&lt;DATE(YEAR(E454),8,15),RIGHT(YEAR(E454)-1,2)&amp;"-"&amp;RIGHT(YEAR(E454),2),RIGHT(YEAR(E454),2)&amp;"-"&amp;RIGHT(YEAR(E454)+1,2)))</f>
        <v>-</v>
      </c>
    </row>
    <row r="455" customFormat="false" ht="17.35" hidden="false" customHeight="false" outlineLevel="0" collapsed="false">
      <c r="A455" s="20"/>
      <c r="B455" s="21"/>
      <c r="C455" s="21"/>
      <c r="D455" s="21"/>
      <c r="E455" s="21"/>
      <c r="F455" s="21"/>
      <c r="G455" s="21"/>
      <c r="H455" s="21"/>
      <c r="I455" s="23" t="n">
        <f aca="false">IF(A455="",0,VLOOKUP(A455,ListeEspece!B:C,2,FALSE()))</f>
        <v>0</v>
      </c>
      <c r="J455" s="24" t="str">
        <f aca="false">IF(E455="","-",IF(AND(DAY(E455)&lt;=15,ISODD(MONTH(E455))),CHOOSE(MONTH(E455),"P3","","P4","","P5","","P6","","P1","","P2"),IF(AND(DAY(E455)&gt;=15,ISEVEN(MONTH(E455))),CHOOSE(MONTH(E455),"","P4","","P5","","P6","","P1","","P2","","P3"),"hors protocole")))</f>
        <v>-</v>
      </c>
      <c r="K455" s="24" t="str">
        <f aca="false">IF(E455="","-",IF(E455&lt;DATE(YEAR(E455),8,15),RIGHT(YEAR(E455)-1,2)&amp;"-"&amp;RIGHT(YEAR(E455),2),RIGHT(YEAR(E455),2)&amp;"-"&amp;RIGHT(YEAR(E455)+1,2)))</f>
        <v>-</v>
      </c>
    </row>
    <row r="456" customFormat="false" ht="17.35" hidden="false" customHeight="false" outlineLevel="0" collapsed="false">
      <c r="A456" s="20"/>
      <c r="B456" s="21"/>
      <c r="C456" s="21"/>
      <c r="D456" s="21"/>
      <c r="E456" s="21"/>
      <c r="F456" s="21"/>
      <c r="G456" s="21"/>
      <c r="H456" s="21"/>
      <c r="I456" s="23" t="n">
        <f aca="false">IF(A456="",0,VLOOKUP(A456,ListeEspece!B:C,2,FALSE()))</f>
        <v>0</v>
      </c>
      <c r="J456" s="24" t="str">
        <f aca="false">IF(E456="","-",IF(AND(DAY(E456)&lt;=15,ISODD(MONTH(E456))),CHOOSE(MONTH(E456),"P3","","P4","","P5","","P6","","P1","","P2"),IF(AND(DAY(E456)&gt;=15,ISEVEN(MONTH(E456))),CHOOSE(MONTH(E456),"","P4","","P5","","P6","","P1","","P2","","P3"),"hors protocole")))</f>
        <v>-</v>
      </c>
      <c r="K456" s="24" t="str">
        <f aca="false">IF(E456="","-",IF(E456&lt;DATE(YEAR(E456),8,15),RIGHT(YEAR(E456)-1,2)&amp;"-"&amp;RIGHT(YEAR(E456),2),RIGHT(YEAR(E456),2)&amp;"-"&amp;RIGHT(YEAR(E456)+1,2)))</f>
        <v>-</v>
      </c>
    </row>
    <row r="457" customFormat="false" ht="17.35" hidden="false" customHeight="false" outlineLevel="0" collapsed="false">
      <c r="A457" s="20"/>
      <c r="B457" s="21"/>
      <c r="C457" s="21"/>
      <c r="D457" s="21"/>
      <c r="E457" s="21"/>
      <c r="F457" s="21"/>
      <c r="G457" s="21"/>
      <c r="H457" s="21"/>
      <c r="I457" s="23" t="n">
        <f aca="false">IF(A457="",0,VLOOKUP(A457,ListeEspece!B:C,2,FALSE()))</f>
        <v>0</v>
      </c>
      <c r="J457" s="24" t="str">
        <f aca="false">IF(E457="","-",IF(AND(DAY(E457)&lt;=15,ISODD(MONTH(E457))),CHOOSE(MONTH(E457),"P3","","P4","","P5","","P6","","P1","","P2"),IF(AND(DAY(E457)&gt;=15,ISEVEN(MONTH(E457))),CHOOSE(MONTH(E457),"","P4","","P5","","P6","","P1","","P2","","P3"),"hors protocole")))</f>
        <v>-</v>
      </c>
      <c r="K457" s="24" t="str">
        <f aca="false">IF(E457="","-",IF(E457&lt;DATE(YEAR(E457),8,15),RIGHT(YEAR(E457)-1,2)&amp;"-"&amp;RIGHT(YEAR(E457),2),RIGHT(YEAR(E457),2)&amp;"-"&amp;RIGHT(YEAR(E457)+1,2)))</f>
        <v>-</v>
      </c>
    </row>
    <row r="458" customFormat="false" ht="17.35" hidden="false" customHeight="false" outlineLevel="0" collapsed="false">
      <c r="A458" s="20"/>
      <c r="B458" s="21"/>
      <c r="C458" s="21"/>
      <c r="D458" s="21"/>
      <c r="E458" s="21"/>
      <c r="F458" s="21"/>
      <c r="G458" s="21"/>
      <c r="H458" s="21"/>
      <c r="I458" s="23" t="n">
        <f aca="false">IF(A458="",0,VLOOKUP(A458,ListeEspece!B:C,2,FALSE()))</f>
        <v>0</v>
      </c>
      <c r="J458" s="24" t="str">
        <f aca="false">IF(E458="","-",IF(AND(DAY(E458)&lt;=15,ISODD(MONTH(E458))),CHOOSE(MONTH(E458),"P3","","P4","","P5","","P6","","P1","","P2"),IF(AND(DAY(E458)&gt;=15,ISEVEN(MONTH(E458))),CHOOSE(MONTH(E458),"","P4","","P5","","P6","","P1","","P2","","P3"),"hors protocole")))</f>
        <v>-</v>
      </c>
      <c r="K458" s="24" t="str">
        <f aca="false">IF(E458="","-",IF(E458&lt;DATE(YEAR(E458),8,15),RIGHT(YEAR(E458)-1,2)&amp;"-"&amp;RIGHT(YEAR(E458),2),RIGHT(YEAR(E458),2)&amp;"-"&amp;RIGHT(YEAR(E458)+1,2)))</f>
        <v>-</v>
      </c>
    </row>
    <row r="459" customFormat="false" ht="17.35" hidden="false" customHeight="false" outlineLevel="0" collapsed="false">
      <c r="A459" s="20"/>
      <c r="B459" s="21"/>
      <c r="C459" s="21"/>
      <c r="D459" s="21"/>
      <c r="E459" s="21"/>
      <c r="F459" s="21"/>
      <c r="G459" s="21"/>
      <c r="H459" s="21"/>
      <c r="I459" s="23" t="n">
        <f aca="false">IF(A459="",0,VLOOKUP(A459,ListeEspece!B:C,2,FALSE()))</f>
        <v>0</v>
      </c>
      <c r="J459" s="24" t="str">
        <f aca="false">IF(E459="","-",IF(AND(DAY(E459)&lt;=15,ISODD(MONTH(E459))),CHOOSE(MONTH(E459),"P3","","P4","","P5","","P6","","P1","","P2"),IF(AND(DAY(E459)&gt;=15,ISEVEN(MONTH(E459))),CHOOSE(MONTH(E459),"","P4","","P5","","P6","","P1","","P2","","P3"),"hors protocole")))</f>
        <v>-</v>
      </c>
      <c r="K459" s="24" t="str">
        <f aca="false">IF(E459="","-",IF(E459&lt;DATE(YEAR(E459),8,15),RIGHT(YEAR(E459)-1,2)&amp;"-"&amp;RIGHT(YEAR(E459),2),RIGHT(YEAR(E459),2)&amp;"-"&amp;RIGHT(YEAR(E459)+1,2)))</f>
        <v>-</v>
      </c>
    </row>
    <row r="460" customFormat="false" ht="17.35" hidden="false" customHeight="false" outlineLevel="0" collapsed="false">
      <c r="A460" s="20"/>
      <c r="B460" s="21"/>
      <c r="C460" s="21"/>
      <c r="D460" s="21"/>
      <c r="E460" s="21"/>
      <c r="F460" s="21"/>
      <c r="G460" s="21"/>
      <c r="H460" s="21"/>
      <c r="I460" s="23" t="n">
        <f aca="false">IF(A460="",0,VLOOKUP(A460,ListeEspece!B:C,2,FALSE()))</f>
        <v>0</v>
      </c>
      <c r="J460" s="24" t="str">
        <f aca="false">IF(E460="","-",IF(AND(DAY(E460)&lt;=15,ISODD(MONTH(E460))),CHOOSE(MONTH(E460),"P3","","P4","","P5","","P6","","P1","","P2"),IF(AND(DAY(E460)&gt;=15,ISEVEN(MONTH(E460))),CHOOSE(MONTH(E460),"","P4","","P5","","P6","","P1","","P2","","P3"),"hors protocole")))</f>
        <v>-</v>
      </c>
      <c r="K460" s="24" t="str">
        <f aca="false">IF(E460="","-",IF(E460&lt;DATE(YEAR(E460),8,15),RIGHT(YEAR(E460)-1,2)&amp;"-"&amp;RIGHT(YEAR(E460),2),RIGHT(YEAR(E460),2)&amp;"-"&amp;RIGHT(YEAR(E460)+1,2)))</f>
        <v>-</v>
      </c>
    </row>
    <row r="461" customFormat="false" ht="17.35" hidden="false" customHeight="false" outlineLevel="0" collapsed="false">
      <c r="A461" s="20"/>
      <c r="B461" s="21"/>
      <c r="C461" s="21"/>
      <c r="D461" s="21"/>
      <c r="E461" s="21"/>
      <c r="F461" s="21"/>
      <c r="G461" s="21"/>
      <c r="H461" s="21"/>
      <c r="I461" s="23" t="n">
        <f aca="false">IF(A461="",0,VLOOKUP(A461,ListeEspece!B:C,2,FALSE()))</f>
        <v>0</v>
      </c>
      <c r="J461" s="24" t="str">
        <f aca="false">IF(E461="","-",IF(AND(DAY(E461)&lt;=15,ISODD(MONTH(E461))),CHOOSE(MONTH(E461),"P3","","P4","","P5","","P6","","P1","","P2"),IF(AND(DAY(E461)&gt;=15,ISEVEN(MONTH(E461))),CHOOSE(MONTH(E461),"","P4","","P5","","P6","","P1","","P2","","P3"),"hors protocole")))</f>
        <v>-</v>
      </c>
      <c r="K461" s="24" t="str">
        <f aca="false">IF(E461="","-",IF(E461&lt;DATE(YEAR(E461),8,15),RIGHT(YEAR(E461)-1,2)&amp;"-"&amp;RIGHT(YEAR(E461),2),RIGHT(YEAR(E461),2)&amp;"-"&amp;RIGHT(YEAR(E461)+1,2)))</f>
        <v>-</v>
      </c>
    </row>
    <row r="462" customFormat="false" ht="17.35" hidden="false" customHeight="false" outlineLevel="0" collapsed="false">
      <c r="A462" s="20"/>
      <c r="B462" s="21"/>
      <c r="C462" s="21"/>
      <c r="D462" s="21"/>
      <c r="E462" s="21"/>
      <c r="F462" s="21"/>
      <c r="G462" s="21"/>
      <c r="H462" s="21"/>
      <c r="I462" s="23" t="n">
        <f aca="false">IF(A462="",0,VLOOKUP(A462,ListeEspece!B:C,2,FALSE()))</f>
        <v>0</v>
      </c>
      <c r="J462" s="24" t="str">
        <f aca="false">IF(E462="","-",IF(AND(DAY(E462)&lt;=15,ISODD(MONTH(E462))),CHOOSE(MONTH(E462),"P3","","P4","","P5","","P6","","P1","","P2"),IF(AND(DAY(E462)&gt;=15,ISEVEN(MONTH(E462))),CHOOSE(MONTH(E462),"","P4","","P5","","P6","","P1","","P2","","P3"),"hors protocole")))</f>
        <v>-</v>
      </c>
      <c r="K462" s="24" t="str">
        <f aca="false">IF(E462="","-",IF(E462&lt;DATE(YEAR(E462),8,15),RIGHT(YEAR(E462)-1,2)&amp;"-"&amp;RIGHT(YEAR(E462),2),RIGHT(YEAR(E462),2)&amp;"-"&amp;RIGHT(YEAR(E462)+1,2)))</f>
        <v>-</v>
      </c>
    </row>
    <row r="463" customFormat="false" ht="17.35" hidden="false" customHeight="false" outlineLevel="0" collapsed="false">
      <c r="A463" s="20"/>
      <c r="B463" s="21"/>
      <c r="C463" s="21"/>
      <c r="D463" s="21"/>
      <c r="E463" s="21"/>
      <c r="F463" s="21"/>
      <c r="G463" s="21"/>
      <c r="H463" s="21"/>
      <c r="I463" s="23" t="n">
        <f aca="false">IF(A463="",0,VLOOKUP(A463,ListeEspece!B:C,2,FALSE()))</f>
        <v>0</v>
      </c>
      <c r="J463" s="24" t="str">
        <f aca="false">IF(E463="","-",IF(AND(DAY(E463)&lt;=15,ISODD(MONTH(E463))),CHOOSE(MONTH(E463),"P3","","P4","","P5","","P6","","P1","","P2"),IF(AND(DAY(E463)&gt;=15,ISEVEN(MONTH(E463))),CHOOSE(MONTH(E463),"","P4","","P5","","P6","","P1","","P2","","P3"),"hors protocole")))</f>
        <v>-</v>
      </c>
      <c r="K463" s="24" t="str">
        <f aca="false">IF(E463="","-",IF(E463&lt;DATE(YEAR(E463),8,15),RIGHT(YEAR(E463)-1,2)&amp;"-"&amp;RIGHT(YEAR(E463),2),RIGHT(YEAR(E463),2)&amp;"-"&amp;RIGHT(YEAR(E463)+1,2)))</f>
        <v>-</v>
      </c>
    </row>
    <row r="464" customFormat="false" ht="17.35" hidden="false" customHeight="false" outlineLevel="0" collapsed="false">
      <c r="A464" s="20"/>
      <c r="B464" s="21"/>
      <c r="C464" s="21"/>
      <c r="D464" s="21"/>
      <c r="E464" s="21"/>
      <c r="F464" s="21"/>
      <c r="G464" s="21"/>
      <c r="H464" s="21"/>
      <c r="I464" s="23" t="n">
        <f aca="false">IF(A464="",0,VLOOKUP(A464,ListeEspece!B:C,2,FALSE()))</f>
        <v>0</v>
      </c>
      <c r="J464" s="24" t="str">
        <f aca="false">IF(E464="","-",IF(AND(DAY(E464)&lt;=15,ISODD(MONTH(E464))),CHOOSE(MONTH(E464),"P3","","P4","","P5","","P6","","P1","","P2"),IF(AND(DAY(E464)&gt;=15,ISEVEN(MONTH(E464))),CHOOSE(MONTH(E464),"","P4","","P5","","P6","","P1","","P2","","P3"),"hors protocole")))</f>
        <v>-</v>
      </c>
      <c r="K464" s="24" t="str">
        <f aca="false">IF(E464="","-",IF(E464&lt;DATE(YEAR(E464),8,15),RIGHT(YEAR(E464)-1,2)&amp;"-"&amp;RIGHT(YEAR(E464),2),RIGHT(YEAR(E464),2)&amp;"-"&amp;RIGHT(YEAR(E464)+1,2)))</f>
        <v>-</v>
      </c>
    </row>
    <row r="465" customFormat="false" ht="17.35" hidden="false" customHeight="false" outlineLevel="0" collapsed="false">
      <c r="A465" s="20"/>
      <c r="B465" s="21"/>
      <c r="C465" s="21"/>
      <c r="D465" s="21"/>
      <c r="E465" s="21"/>
      <c r="F465" s="21"/>
      <c r="G465" s="21"/>
      <c r="H465" s="21"/>
      <c r="I465" s="23" t="n">
        <f aca="false">IF(A465="",0,VLOOKUP(A465,ListeEspece!B:C,2,FALSE()))</f>
        <v>0</v>
      </c>
      <c r="J465" s="24" t="str">
        <f aca="false">IF(E465="","-",IF(AND(DAY(E465)&lt;=15,ISODD(MONTH(E465))),CHOOSE(MONTH(E465),"P3","","P4","","P5","","P6","","P1","","P2"),IF(AND(DAY(E465)&gt;=15,ISEVEN(MONTH(E465))),CHOOSE(MONTH(E465),"","P4","","P5","","P6","","P1","","P2","","P3"),"hors protocole")))</f>
        <v>-</v>
      </c>
      <c r="K465" s="24" t="str">
        <f aca="false">IF(E465="","-",IF(E465&lt;DATE(YEAR(E465),8,15),RIGHT(YEAR(E465)-1,2)&amp;"-"&amp;RIGHT(YEAR(E465),2),RIGHT(YEAR(E465),2)&amp;"-"&amp;RIGHT(YEAR(E465)+1,2)))</f>
        <v>-</v>
      </c>
    </row>
    <row r="466" customFormat="false" ht="17.35" hidden="false" customHeight="false" outlineLevel="0" collapsed="false">
      <c r="A466" s="20"/>
      <c r="B466" s="21"/>
      <c r="C466" s="21"/>
      <c r="D466" s="21"/>
      <c r="E466" s="21"/>
      <c r="F466" s="21"/>
      <c r="G466" s="21"/>
      <c r="H466" s="21"/>
      <c r="I466" s="23" t="n">
        <f aca="false">IF(A466="",0,VLOOKUP(A466,ListeEspece!B:C,2,FALSE()))</f>
        <v>0</v>
      </c>
      <c r="J466" s="24" t="str">
        <f aca="false">IF(E466="","-",IF(AND(DAY(E466)&lt;=15,ISODD(MONTH(E466))),CHOOSE(MONTH(E466),"P3","","P4","","P5","","P6","","P1","","P2"),IF(AND(DAY(E466)&gt;=15,ISEVEN(MONTH(E466))),CHOOSE(MONTH(E466),"","P4","","P5","","P6","","P1","","P2","","P3"),"hors protocole")))</f>
        <v>-</v>
      </c>
      <c r="K466" s="24" t="str">
        <f aca="false">IF(E466="","-",IF(E466&lt;DATE(YEAR(E466),8,15),RIGHT(YEAR(E466)-1,2)&amp;"-"&amp;RIGHT(YEAR(E466),2),RIGHT(YEAR(E466),2)&amp;"-"&amp;RIGHT(YEAR(E466)+1,2)))</f>
        <v>-</v>
      </c>
    </row>
    <row r="467" customFormat="false" ht="17.35" hidden="false" customHeight="false" outlineLevel="0" collapsed="false">
      <c r="A467" s="20"/>
      <c r="B467" s="21"/>
      <c r="C467" s="21"/>
      <c r="D467" s="21"/>
      <c r="E467" s="21"/>
      <c r="F467" s="21"/>
      <c r="G467" s="21"/>
      <c r="H467" s="21"/>
      <c r="I467" s="23" t="n">
        <f aca="false">IF(A467="",0,VLOOKUP(A467,ListeEspece!B:C,2,FALSE()))</f>
        <v>0</v>
      </c>
      <c r="J467" s="24" t="str">
        <f aca="false">IF(E467="","-",IF(AND(DAY(E467)&lt;=15,ISODD(MONTH(E467))),CHOOSE(MONTH(E467),"P3","","P4","","P5","","P6","","P1","","P2"),IF(AND(DAY(E467)&gt;=15,ISEVEN(MONTH(E467))),CHOOSE(MONTH(E467),"","P4","","P5","","P6","","P1","","P2","","P3"),"hors protocole")))</f>
        <v>-</v>
      </c>
      <c r="K467" s="24" t="str">
        <f aca="false">IF(E467="","-",IF(E467&lt;DATE(YEAR(E467),8,15),RIGHT(YEAR(E467)-1,2)&amp;"-"&amp;RIGHT(YEAR(E467),2),RIGHT(YEAR(E467),2)&amp;"-"&amp;RIGHT(YEAR(E467)+1,2)))</f>
        <v>-</v>
      </c>
    </row>
    <row r="468" customFormat="false" ht="17.35" hidden="false" customHeight="false" outlineLevel="0" collapsed="false">
      <c r="A468" s="20"/>
      <c r="B468" s="21"/>
      <c r="C468" s="21"/>
      <c r="D468" s="21"/>
      <c r="E468" s="21"/>
      <c r="F468" s="21"/>
      <c r="G468" s="21"/>
      <c r="H468" s="21"/>
      <c r="I468" s="23" t="n">
        <f aca="false">IF(A468="",0,VLOOKUP(A468,ListeEspece!B:C,2,FALSE()))</f>
        <v>0</v>
      </c>
      <c r="J468" s="24" t="str">
        <f aca="false">IF(E468="","-",IF(AND(DAY(E468)&lt;=15,ISODD(MONTH(E468))),CHOOSE(MONTH(E468),"P3","","P4","","P5","","P6","","P1","","P2"),IF(AND(DAY(E468)&gt;=15,ISEVEN(MONTH(E468))),CHOOSE(MONTH(E468),"","P4","","P5","","P6","","P1","","P2","","P3"),"hors protocole")))</f>
        <v>-</v>
      </c>
      <c r="K468" s="24" t="str">
        <f aca="false">IF(E468="","-",IF(E468&lt;DATE(YEAR(E468),8,15),RIGHT(YEAR(E468)-1,2)&amp;"-"&amp;RIGHT(YEAR(E468),2),RIGHT(YEAR(E468),2)&amp;"-"&amp;RIGHT(YEAR(E468)+1,2)))</f>
        <v>-</v>
      </c>
    </row>
    <row r="469" customFormat="false" ht="17.35" hidden="false" customHeight="false" outlineLevel="0" collapsed="false">
      <c r="A469" s="20"/>
      <c r="B469" s="21"/>
      <c r="C469" s="21"/>
      <c r="D469" s="21"/>
      <c r="E469" s="21"/>
      <c r="F469" s="21"/>
      <c r="G469" s="21"/>
      <c r="H469" s="21"/>
      <c r="I469" s="23" t="n">
        <f aca="false">IF(A469="",0,VLOOKUP(A469,ListeEspece!B:C,2,FALSE()))</f>
        <v>0</v>
      </c>
      <c r="J469" s="24" t="str">
        <f aca="false">IF(E469="","-",IF(AND(DAY(E469)&lt;=15,ISODD(MONTH(E469))),CHOOSE(MONTH(E469),"P3","","P4","","P5","","P6","","P1","","P2"),IF(AND(DAY(E469)&gt;=15,ISEVEN(MONTH(E469))),CHOOSE(MONTH(E469),"","P4","","P5","","P6","","P1","","P2","","P3"),"hors protocole")))</f>
        <v>-</v>
      </c>
      <c r="K469" s="24" t="str">
        <f aca="false">IF(E469="","-",IF(E469&lt;DATE(YEAR(E469),8,15),RIGHT(YEAR(E469)-1,2)&amp;"-"&amp;RIGHT(YEAR(E469),2),RIGHT(YEAR(E469),2)&amp;"-"&amp;RIGHT(YEAR(E469)+1,2)))</f>
        <v>-</v>
      </c>
    </row>
    <row r="470" customFormat="false" ht="17.35" hidden="false" customHeight="false" outlineLevel="0" collapsed="false">
      <c r="A470" s="20"/>
      <c r="B470" s="21"/>
      <c r="C470" s="21"/>
      <c r="D470" s="21"/>
      <c r="E470" s="21"/>
      <c r="F470" s="21"/>
      <c r="G470" s="21"/>
      <c r="H470" s="21"/>
      <c r="I470" s="23" t="n">
        <f aca="false">IF(A470="",0,VLOOKUP(A470,ListeEspece!B:C,2,FALSE()))</f>
        <v>0</v>
      </c>
      <c r="J470" s="24" t="str">
        <f aca="false">IF(E470="","-",IF(AND(DAY(E470)&lt;=15,ISODD(MONTH(E470))),CHOOSE(MONTH(E470),"P3","","P4","","P5","","P6","","P1","","P2"),IF(AND(DAY(E470)&gt;=15,ISEVEN(MONTH(E470))),CHOOSE(MONTH(E470),"","P4","","P5","","P6","","P1","","P2","","P3"),"hors protocole")))</f>
        <v>-</v>
      </c>
      <c r="K470" s="24" t="str">
        <f aca="false">IF(E470="","-",IF(E470&lt;DATE(YEAR(E470),8,15),RIGHT(YEAR(E470)-1,2)&amp;"-"&amp;RIGHT(YEAR(E470),2),RIGHT(YEAR(E470),2)&amp;"-"&amp;RIGHT(YEAR(E470)+1,2)))</f>
        <v>-</v>
      </c>
    </row>
    <row r="471" customFormat="false" ht="17.35" hidden="false" customHeight="false" outlineLevel="0" collapsed="false">
      <c r="A471" s="20"/>
      <c r="B471" s="21"/>
      <c r="C471" s="21"/>
      <c r="D471" s="21"/>
      <c r="E471" s="21"/>
      <c r="F471" s="21"/>
      <c r="G471" s="21"/>
      <c r="H471" s="21"/>
      <c r="I471" s="23" t="n">
        <f aca="false">IF(A471="",0,VLOOKUP(A471,ListeEspece!B:C,2,FALSE()))</f>
        <v>0</v>
      </c>
      <c r="J471" s="24" t="str">
        <f aca="false">IF(E471="","-",IF(AND(DAY(E471)&lt;=15,ISODD(MONTH(E471))),CHOOSE(MONTH(E471),"P3","","P4","","P5","","P6","","P1","","P2"),IF(AND(DAY(E471)&gt;=15,ISEVEN(MONTH(E471))),CHOOSE(MONTH(E471),"","P4","","P5","","P6","","P1","","P2","","P3"),"hors protocole")))</f>
        <v>-</v>
      </c>
      <c r="K471" s="24" t="str">
        <f aca="false">IF(E471="","-",IF(E471&lt;DATE(YEAR(E471),8,15),RIGHT(YEAR(E471)-1,2)&amp;"-"&amp;RIGHT(YEAR(E471),2),RIGHT(YEAR(E471),2)&amp;"-"&amp;RIGHT(YEAR(E471)+1,2)))</f>
        <v>-</v>
      </c>
    </row>
    <row r="472" customFormat="false" ht="17.35" hidden="false" customHeight="false" outlineLevel="0" collapsed="false">
      <c r="A472" s="20"/>
      <c r="B472" s="21"/>
      <c r="C472" s="21"/>
      <c r="D472" s="21"/>
      <c r="E472" s="21"/>
      <c r="F472" s="21"/>
      <c r="G472" s="21"/>
      <c r="H472" s="21"/>
      <c r="I472" s="23" t="n">
        <f aca="false">IF(A472="",0,VLOOKUP(A472,ListeEspece!B:C,2,FALSE()))</f>
        <v>0</v>
      </c>
      <c r="J472" s="24" t="str">
        <f aca="false">IF(E472="","-",IF(AND(DAY(E472)&lt;=15,ISODD(MONTH(E472))),CHOOSE(MONTH(E472),"P3","","P4","","P5","","P6","","P1","","P2"),IF(AND(DAY(E472)&gt;=15,ISEVEN(MONTH(E472))),CHOOSE(MONTH(E472),"","P4","","P5","","P6","","P1","","P2","","P3"),"hors protocole")))</f>
        <v>-</v>
      </c>
      <c r="K472" s="24" t="str">
        <f aca="false">IF(E472="","-",IF(E472&lt;DATE(YEAR(E472),8,15),RIGHT(YEAR(E472)-1,2)&amp;"-"&amp;RIGHT(YEAR(E472),2),RIGHT(YEAR(E472),2)&amp;"-"&amp;RIGHT(YEAR(E472)+1,2)))</f>
        <v>-</v>
      </c>
    </row>
    <row r="473" customFormat="false" ht="17.35" hidden="false" customHeight="false" outlineLevel="0" collapsed="false">
      <c r="A473" s="20"/>
      <c r="B473" s="21"/>
      <c r="C473" s="21"/>
      <c r="D473" s="21"/>
      <c r="E473" s="21"/>
      <c r="F473" s="21"/>
      <c r="G473" s="21"/>
      <c r="H473" s="21"/>
      <c r="I473" s="23" t="n">
        <f aca="false">IF(A473="",0,VLOOKUP(A473,ListeEspece!B:C,2,FALSE()))</f>
        <v>0</v>
      </c>
      <c r="J473" s="24" t="str">
        <f aca="false">IF(E473="","-",IF(AND(DAY(E473)&lt;=15,ISODD(MONTH(E473))),CHOOSE(MONTH(E473),"P3","","P4","","P5","","P6","","P1","","P2"),IF(AND(DAY(E473)&gt;=15,ISEVEN(MONTH(E473))),CHOOSE(MONTH(E473),"","P4","","P5","","P6","","P1","","P2","","P3"),"hors protocole")))</f>
        <v>-</v>
      </c>
      <c r="K473" s="24" t="str">
        <f aca="false">IF(E473="","-",IF(E473&lt;DATE(YEAR(E473),8,15),RIGHT(YEAR(E473)-1,2)&amp;"-"&amp;RIGHT(YEAR(E473),2),RIGHT(YEAR(E473),2)&amp;"-"&amp;RIGHT(YEAR(E473)+1,2)))</f>
        <v>-</v>
      </c>
    </row>
    <row r="474" customFormat="false" ht="17.35" hidden="false" customHeight="false" outlineLevel="0" collapsed="false">
      <c r="A474" s="20"/>
      <c r="B474" s="21"/>
      <c r="C474" s="21"/>
      <c r="D474" s="21"/>
      <c r="E474" s="21"/>
      <c r="F474" s="21"/>
      <c r="G474" s="21"/>
      <c r="H474" s="21"/>
      <c r="I474" s="23" t="n">
        <f aca="false">IF(A474="",0,VLOOKUP(A474,ListeEspece!B:C,2,FALSE()))</f>
        <v>0</v>
      </c>
      <c r="J474" s="24" t="str">
        <f aca="false">IF(E474="","-",IF(AND(DAY(E474)&lt;=15,ISODD(MONTH(E474))),CHOOSE(MONTH(E474),"P3","","P4","","P5","","P6","","P1","","P2"),IF(AND(DAY(E474)&gt;=15,ISEVEN(MONTH(E474))),CHOOSE(MONTH(E474),"","P4","","P5","","P6","","P1","","P2","","P3"),"hors protocole")))</f>
        <v>-</v>
      </c>
      <c r="K474" s="24" t="str">
        <f aca="false">IF(E474="","-",IF(E474&lt;DATE(YEAR(E474),8,15),RIGHT(YEAR(E474)-1,2)&amp;"-"&amp;RIGHT(YEAR(E474),2),RIGHT(YEAR(E474),2)&amp;"-"&amp;RIGHT(YEAR(E474)+1,2)))</f>
        <v>-</v>
      </c>
    </row>
    <row r="475" customFormat="false" ht="17.35" hidden="false" customHeight="false" outlineLevel="0" collapsed="false">
      <c r="A475" s="20"/>
      <c r="B475" s="21"/>
      <c r="C475" s="21"/>
      <c r="D475" s="21"/>
      <c r="E475" s="21"/>
      <c r="F475" s="21"/>
      <c r="G475" s="21"/>
      <c r="H475" s="21"/>
      <c r="I475" s="23" t="n">
        <f aca="false">IF(A475="",0,VLOOKUP(A475,ListeEspece!B:C,2,FALSE()))</f>
        <v>0</v>
      </c>
      <c r="J475" s="24" t="str">
        <f aca="false">IF(E475="","-",IF(AND(DAY(E475)&lt;=15,ISODD(MONTH(E475))),CHOOSE(MONTH(E475),"P3","","P4","","P5","","P6","","P1","","P2"),IF(AND(DAY(E475)&gt;=15,ISEVEN(MONTH(E475))),CHOOSE(MONTH(E475),"","P4","","P5","","P6","","P1","","P2","","P3"),"hors protocole")))</f>
        <v>-</v>
      </c>
      <c r="K475" s="24" t="str">
        <f aca="false">IF(E475="","-",IF(E475&lt;DATE(YEAR(E475),8,15),RIGHT(YEAR(E475)-1,2)&amp;"-"&amp;RIGHT(YEAR(E475),2),RIGHT(YEAR(E475),2)&amp;"-"&amp;RIGHT(YEAR(E475)+1,2)))</f>
        <v>-</v>
      </c>
    </row>
    <row r="476" customFormat="false" ht="17.35" hidden="false" customHeight="false" outlineLevel="0" collapsed="false">
      <c r="A476" s="20"/>
      <c r="B476" s="21"/>
      <c r="C476" s="21"/>
      <c r="D476" s="21"/>
      <c r="E476" s="21"/>
      <c r="F476" s="21"/>
      <c r="G476" s="21"/>
      <c r="H476" s="21"/>
      <c r="I476" s="23" t="n">
        <f aca="false">IF(A476="",0,VLOOKUP(A476,ListeEspece!B:C,2,FALSE()))</f>
        <v>0</v>
      </c>
      <c r="J476" s="24" t="str">
        <f aca="false">IF(E476="","-",IF(AND(DAY(E476)&lt;=15,ISODD(MONTH(E476))),CHOOSE(MONTH(E476),"P3","","P4","","P5","","P6","","P1","","P2"),IF(AND(DAY(E476)&gt;=15,ISEVEN(MONTH(E476))),CHOOSE(MONTH(E476),"","P4","","P5","","P6","","P1","","P2","","P3"),"hors protocole")))</f>
        <v>-</v>
      </c>
      <c r="K476" s="24" t="str">
        <f aca="false">IF(E476="","-",IF(E476&lt;DATE(YEAR(E476),8,15),RIGHT(YEAR(E476)-1,2)&amp;"-"&amp;RIGHT(YEAR(E476),2),RIGHT(YEAR(E476),2)&amp;"-"&amp;RIGHT(YEAR(E476)+1,2)))</f>
        <v>-</v>
      </c>
    </row>
    <row r="477" customFormat="false" ht="17.35" hidden="false" customHeight="false" outlineLevel="0" collapsed="false">
      <c r="A477" s="20"/>
      <c r="B477" s="21"/>
      <c r="C477" s="21"/>
      <c r="D477" s="21"/>
      <c r="E477" s="21"/>
      <c r="F477" s="21"/>
      <c r="G477" s="21"/>
      <c r="H477" s="21"/>
      <c r="I477" s="23" t="n">
        <f aca="false">IF(A477="",0,VLOOKUP(A477,ListeEspece!B:C,2,FALSE()))</f>
        <v>0</v>
      </c>
      <c r="J477" s="24" t="str">
        <f aca="false">IF(E477="","-",IF(AND(DAY(E477)&lt;=15,ISODD(MONTH(E477))),CHOOSE(MONTH(E477),"P3","","P4","","P5","","P6","","P1","","P2"),IF(AND(DAY(E477)&gt;=15,ISEVEN(MONTH(E477))),CHOOSE(MONTH(E477),"","P4","","P5","","P6","","P1","","P2","","P3"),"hors protocole")))</f>
        <v>-</v>
      </c>
      <c r="K477" s="24" t="str">
        <f aca="false">IF(E477="","-",IF(E477&lt;DATE(YEAR(E477),8,15),RIGHT(YEAR(E477)-1,2)&amp;"-"&amp;RIGHT(YEAR(E477),2),RIGHT(YEAR(E477),2)&amp;"-"&amp;RIGHT(YEAR(E477)+1,2)))</f>
        <v>-</v>
      </c>
    </row>
    <row r="478" customFormat="false" ht="17.35" hidden="false" customHeight="false" outlineLevel="0" collapsed="false">
      <c r="A478" s="20"/>
      <c r="B478" s="21"/>
      <c r="C478" s="21"/>
      <c r="D478" s="21"/>
      <c r="E478" s="21"/>
      <c r="F478" s="21"/>
      <c r="G478" s="21"/>
      <c r="H478" s="21"/>
      <c r="I478" s="23" t="n">
        <f aca="false">IF(A478="",0,VLOOKUP(A478,ListeEspece!B:C,2,FALSE()))</f>
        <v>0</v>
      </c>
      <c r="J478" s="24" t="str">
        <f aca="false">IF(E478="","-",IF(AND(DAY(E478)&lt;=15,ISODD(MONTH(E478))),CHOOSE(MONTH(E478),"P3","","P4","","P5","","P6","","P1","","P2"),IF(AND(DAY(E478)&gt;=15,ISEVEN(MONTH(E478))),CHOOSE(MONTH(E478),"","P4","","P5","","P6","","P1","","P2","","P3"),"hors protocole")))</f>
        <v>-</v>
      </c>
      <c r="K478" s="24" t="str">
        <f aca="false">IF(E478="","-",IF(E478&lt;DATE(YEAR(E478),8,15),RIGHT(YEAR(E478)-1,2)&amp;"-"&amp;RIGHT(YEAR(E478),2),RIGHT(YEAR(E478),2)&amp;"-"&amp;RIGHT(YEAR(E478)+1,2)))</f>
        <v>-</v>
      </c>
    </row>
    <row r="479" customFormat="false" ht="17.35" hidden="false" customHeight="false" outlineLevel="0" collapsed="false">
      <c r="A479" s="20"/>
      <c r="B479" s="21"/>
      <c r="C479" s="21"/>
      <c r="D479" s="21"/>
      <c r="E479" s="21"/>
      <c r="F479" s="21"/>
      <c r="G479" s="21"/>
      <c r="H479" s="21"/>
      <c r="I479" s="23" t="n">
        <f aca="false">IF(A479="",0,VLOOKUP(A479,ListeEspece!B:C,2,FALSE()))</f>
        <v>0</v>
      </c>
      <c r="J479" s="24" t="str">
        <f aca="false">IF(E479="","-",IF(AND(DAY(E479)&lt;=15,ISODD(MONTH(E479))),CHOOSE(MONTH(E479),"P3","","P4","","P5","","P6","","P1","","P2"),IF(AND(DAY(E479)&gt;=15,ISEVEN(MONTH(E479))),CHOOSE(MONTH(E479),"","P4","","P5","","P6","","P1","","P2","","P3"),"hors protocole")))</f>
        <v>-</v>
      </c>
      <c r="K479" s="24" t="str">
        <f aca="false">IF(E479="","-",IF(E479&lt;DATE(YEAR(E479),8,15),RIGHT(YEAR(E479)-1,2)&amp;"-"&amp;RIGHT(YEAR(E479),2),RIGHT(YEAR(E479),2)&amp;"-"&amp;RIGHT(YEAR(E479)+1,2)))</f>
        <v>-</v>
      </c>
    </row>
    <row r="480" customFormat="false" ht="17.35" hidden="false" customHeight="false" outlineLevel="0" collapsed="false">
      <c r="A480" s="20"/>
      <c r="B480" s="21"/>
      <c r="C480" s="21"/>
      <c r="D480" s="21"/>
      <c r="E480" s="21"/>
      <c r="F480" s="21"/>
      <c r="G480" s="21"/>
      <c r="H480" s="21"/>
      <c r="I480" s="23" t="n">
        <f aca="false">IF(A480="",0,VLOOKUP(A480,ListeEspece!B:C,2,FALSE()))</f>
        <v>0</v>
      </c>
      <c r="J480" s="24" t="str">
        <f aca="false">IF(E480="","-",IF(AND(DAY(E480)&lt;=15,ISODD(MONTH(E480))),CHOOSE(MONTH(E480),"P3","","P4","","P5","","P6","","P1","","P2"),IF(AND(DAY(E480)&gt;=15,ISEVEN(MONTH(E480))),CHOOSE(MONTH(E480),"","P4","","P5","","P6","","P1","","P2","","P3"),"hors protocole")))</f>
        <v>-</v>
      </c>
      <c r="K480" s="24" t="str">
        <f aca="false">IF(E480="","-",IF(E480&lt;DATE(YEAR(E480),8,15),RIGHT(YEAR(E480)-1,2)&amp;"-"&amp;RIGHT(YEAR(E480),2),RIGHT(YEAR(E480),2)&amp;"-"&amp;RIGHT(YEAR(E480)+1,2)))</f>
        <v>-</v>
      </c>
    </row>
    <row r="481" customFormat="false" ht="17.35" hidden="false" customHeight="false" outlineLevel="0" collapsed="false">
      <c r="A481" s="20"/>
      <c r="B481" s="21"/>
      <c r="C481" s="21"/>
      <c r="D481" s="21"/>
      <c r="E481" s="21"/>
      <c r="F481" s="21"/>
      <c r="G481" s="21"/>
      <c r="H481" s="21"/>
      <c r="I481" s="23" t="n">
        <f aca="false">IF(A481="",0,VLOOKUP(A481,ListeEspece!B:C,2,FALSE()))</f>
        <v>0</v>
      </c>
      <c r="J481" s="24" t="str">
        <f aca="false">IF(E481="","-",IF(AND(DAY(E481)&lt;=15,ISODD(MONTH(E481))),CHOOSE(MONTH(E481),"P3","","P4","","P5","","P6","","P1","","P2"),IF(AND(DAY(E481)&gt;=15,ISEVEN(MONTH(E481))),CHOOSE(MONTH(E481),"","P4","","P5","","P6","","P1","","P2","","P3"),"hors protocole")))</f>
        <v>-</v>
      </c>
      <c r="K481" s="24" t="str">
        <f aca="false">IF(E481="","-",IF(E481&lt;DATE(YEAR(E481),8,15),RIGHT(YEAR(E481)-1,2)&amp;"-"&amp;RIGHT(YEAR(E481),2),RIGHT(YEAR(E481),2)&amp;"-"&amp;RIGHT(YEAR(E481)+1,2)))</f>
        <v>-</v>
      </c>
    </row>
    <row r="482" customFormat="false" ht="17.35" hidden="false" customHeight="false" outlineLevel="0" collapsed="false">
      <c r="A482" s="20"/>
      <c r="B482" s="21"/>
      <c r="C482" s="21"/>
      <c r="D482" s="21"/>
      <c r="E482" s="21"/>
      <c r="F482" s="21"/>
      <c r="G482" s="21"/>
      <c r="H482" s="21"/>
      <c r="I482" s="23" t="n">
        <f aca="false">IF(A482="",0,VLOOKUP(A482,ListeEspece!B:C,2,FALSE()))</f>
        <v>0</v>
      </c>
      <c r="J482" s="24" t="str">
        <f aca="false">IF(E482="","-",IF(AND(DAY(E482)&lt;=15,ISODD(MONTH(E482))),CHOOSE(MONTH(E482),"P3","","P4","","P5","","P6","","P1","","P2"),IF(AND(DAY(E482)&gt;=15,ISEVEN(MONTH(E482))),CHOOSE(MONTH(E482),"","P4","","P5","","P6","","P1","","P2","","P3"),"hors protocole")))</f>
        <v>-</v>
      </c>
      <c r="K482" s="24" t="str">
        <f aca="false">IF(E482="","-",IF(E482&lt;DATE(YEAR(E482),8,15),RIGHT(YEAR(E482)-1,2)&amp;"-"&amp;RIGHT(YEAR(E482),2),RIGHT(YEAR(E482),2)&amp;"-"&amp;RIGHT(YEAR(E482)+1,2)))</f>
        <v>-</v>
      </c>
    </row>
    <row r="483" customFormat="false" ht="17.35" hidden="false" customHeight="false" outlineLevel="0" collapsed="false">
      <c r="A483" s="20"/>
      <c r="B483" s="21"/>
      <c r="C483" s="21"/>
      <c r="D483" s="21"/>
      <c r="E483" s="21"/>
      <c r="F483" s="21"/>
      <c r="G483" s="21"/>
      <c r="H483" s="21"/>
      <c r="I483" s="23" t="n">
        <f aca="false">IF(A483="",0,VLOOKUP(A483,ListeEspece!B:C,2,FALSE()))</f>
        <v>0</v>
      </c>
      <c r="J483" s="24" t="str">
        <f aca="false">IF(E483="","-",IF(AND(DAY(E483)&lt;=15,ISODD(MONTH(E483))),CHOOSE(MONTH(E483),"P3","","P4","","P5","","P6","","P1","","P2"),IF(AND(DAY(E483)&gt;=15,ISEVEN(MONTH(E483))),CHOOSE(MONTH(E483),"","P4","","P5","","P6","","P1","","P2","","P3"),"hors protocole")))</f>
        <v>-</v>
      </c>
      <c r="K483" s="24" t="str">
        <f aca="false">IF(E483="","-",IF(E483&lt;DATE(YEAR(E483),8,15),RIGHT(YEAR(E483)-1,2)&amp;"-"&amp;RIGHT(YEAR(E483),2),RIGHT(YEAR(E483),2)&amp;"-"&amp;RIGHT(YEAR(E483)+1,2)))</f>
        <v>-</v>
      </c>
    </row>
    <row r="484" customFormat="false" ht="17.35" hidden="false" customHeight="false" outlineLevel="0" collapsed="false">
      <c r="A484" s="20"/>
      <c r="B484" s="21"/>
      <c r="C484" s="21"/>
      <c r="D484" s="21"/>
      <c r="E484" s="21"/>
      <c r="F484" s="21"/>
      <c r="G484" s="21"/>
      <c r="H484" s="21"/>
      <c r="I484" s="23" t="n">
        <f aca="false">IF(A484="",0,VLOOKUP(A484,ListeEspece!B:C,2,FALSE()))</f>
        <v>0</v>
      </c>
      <c r="J484" s="24" t="str">
        <f aca="false">IF(E484="","-",IF(AND(DAY(E484)&lt;=15,ISODD(MONTH(E484))),CHOOSE(MONTH(E484),"P3","","P4","","P5","","P6","","P1","","P2"),IF(AND(DAY(E484)&gt;=15,ISEVEN(MONTH(E484))),CHOOSE(MONTH(E484),"","P4","","P5","","P6","","P1","","P2","","P3"),"hors protocole")))</f>
        <v>-</v>
      </c>
      <c r="K484" s="24" t="str">
        <f aca="false">IF(E484="","-",IF(E484&lt;DATE(YEAR(E484),8,15),RIGHT(YEAR(E484)-1,2)&amp;"-"&amp;RIGHT(YEAR(E484),2),RIGHT(YEAR(E484),2)&amp;"-"&amp;RIGHT(YEAR(E484)+1,2)))</f>
        <v>-</v>
      </c>
    </row>
    <row r="485" customFormat="false" ht="17.35" hidden="false" customHeight="false" outlineLevel="0" collapsed="false">
      <c r="A485" s="20"/>
      <c r="B485" s="21"/>
      <c r="C485" s="21"/>
      <c r="D485" s="21"/>
      <c r="E485" s="21"/>
      <c r="F485" s="21"/>
      <c r="G485" s="21"/>
      <c r="H485" s="21"/>
      <c r="I485" s="23" t="n">
        <f aca="false">IF(A485="",0,VLOOKUP(A485,ListeEspece!B:C,2,FALSE()))</f>
        <v>0</v>
      </c>
      <c r="J485" s="24" t="str">
        <f aca="false">IF(E485="","-",IF(AND(DAY(E485)&lt;=15,ISODD(MONTH(E485))),CHOOSE(MONTH(E485),"P3","","P4","","P5","","P6","","P1","","P2"),IF(AND(DAY(E485)&gt;=15,ISEVEN(MONTH(E485))),CHOOSE(MONTH(E485),"","P4","","P5","","P6","","P1","","P2","","P3"),"hors protocole")))</f>
        <v>-</v>
      </c>
      <c r="K485" s="24" t="str">
        <f aca="false">IF(E485="","-",IF(E485&lt;DATE(YEAR(E485),8,15),RIGHT(YEAR(E485)-1,2)&amp;"-"&amp;RIGHT(YEAR(E485),2),RIGHT(YEAR(E485),2)&amp;"-"&amp;RIGHT(YEAR(E485)+1,2)))</f>
        <v>-</v>
      </c>
    </row>
    <row r="486" customFormat="false" ht="17.35" hidden="false" customHeight="false" outlineLevel="0" collapsed="false">
      <c r="A486" s="20"/>
      <c r="B486" s="21"/>
      <c r="C486" s="21"/>
      <c r="D486" s="21"/>
      <c r="E486" s="21"/>
      <c r="F486" s="21"/>
      <c r="G486" s="21"/>
      <c r="H486" s="21"/>
      <c r="I486" s="23" t="n">
        <f aca="false">IF(A486="",0,VLOOKUP(A486,ListeEspece!B:C,2,FALSE()))</f>
        <v>0</v>
      </c>
      <c r="J486" s="24" t="str">
        <f aca="false">IF(E486="","-",IF(AND(DAY(E486)&lt;=15,ISODD(MONTH(E486))),CHOOSE(MONTH(E486),"P3","","P4","","P5","","P6","","P1","","P2"),IF(AND(DAY(E486)&gt;=15,ISEVEN(MONTH(E486))),CHOOSE(MONTH(E486),"","P4","","P5","","P6","","P1","","P2","","P3"),"hors protocole")))</f>
        <v>-</v>
      </c>
      <c r="K486" s="24" t="str">
        <f aca="false">IF(E486="","-",IF(E486&lt;DATE(YEAR(E486),8,15),RIGHT(YEAR(E486)-1,2)&amp;"-"&amp;RIGHT(YEAR(E486),2),RIGHT(YEAR(E486),2)&amp;"-"&amp;RIGHT(YEAR(E486)+1,2)))</f>
        <v>-</v>
      </c>
    </row>
    <row r="487" customFormat="false" ht="17.35" hidden="false" customHeight="false" outlineLevel="0" collapsed="false">
      <c r="A487" s="20"/>
      <c r="B487" s="21"/>
      <c r="C487" s="21"/>
      <c r="D487" s="21"/>
      <c r="E487" s="21"/>
      <c r="F487" s="21"/>
      <c r="G487" s="21"/>
      <c r="H487" s="21"/>
      <c r="I487" s="23" t="n">
        <f aca="false">IF(A487="",0,VLOOKUP(A487,ListeEspece!B:C,2,FALSE()))</f>
        <v>0</v>
      </c>
      <c r="J487" s="24" t="str">
        <f aca="false">IF(E487="","-",IF(AND(DAY(E487)&lt;=15,ISODD(MONTH(E487))),CHOOSE(MONTH(E487),"P3","","P4","","P5","","P6","","P1","","P2"),IF(AND(DAY(E487)&gt;=15,ISEVEN(MONTH(E487))),CHOOSE(MONTH(E487),"","P4","","P5","","P6","","P1","","P2","","P3"),"hors protocole")))</f>
        <v>-</v>
      </c>
      <c r="K487" s="24" t="str">
        <f aca="false">IF(E487="","-",IF(E487&lt;DATE(YEAR(E487),8,15),RIGHT(YEAR(E487)-1,2)&amp;"-"&amp;RIGHT(YEAR(E487),2),RIGHT(YEAR(E487),2)&amp;"-"&amp;RIGHT(YEAR(E487)+1,2)))</f>
        <v>-</v>
      </c>
    </row>
    <row r="488" customFormat="false" ht="17.35" hidden="false" customHeight="false" outlineLevel="0" collapsed="false">
      <c r="A488" s="20"/>
      <c r="B488" s="21"/>
      <c r="C488" s="21"/>
      <c r="D488" s="21"/>
      <c r="E488" s="21"/>
      <c r="F488" s="21"/>
      <c r="G488" s="21"/>
      <c r="H488" s="21"/>
      <c r="I488" s="23" t="n">
        <f aca="false">IF(A488="",0,VLOOKUP(A488,ListeEspece!B:C,2,FALSE()))</f>
        <v>0</v>
      </c>
      <c r="J488" s="24" t="str">
        <f aca="false">IF(E488="","-",IF(AND(DAY(E488)&lt;=15,ISODD(MONTH(E488))),CHOOSE(MONTH(E488),"P3","","P4","","P5","","P6","","P1","","P2"),IF(AND(DAY(E488)&gt;=15,ISEVEN(MONTH(E488))),CHOOSE(MONTH(E488),"","P4","","P5","","P6","","P1","","P2","","P3"),"hors protocole")))</f>
        <v>-</v>
      </c>
      <c r="K488" s="24" t="str">
        <f aca="false">IF(E488="","-",IF(E488&lt;DATE(YEAR(E488),8,15),RIGHT(YEAR(E488)-1,2)&amp;"-"&amp;RIGHT(YEAR(E488),2),RIGHT(YEAR(E488),2)&amp;"-"&amp;RIGHT(YEAR(E488)+1,2)))</f>
        <v>-</v>
      </c>
    </row>
    <row r="489" customFormat="false" ht="17.35" hidden="false" customHeight="false" outlineLevel="0" collapsed="false">
      <c r="A489" s="20"/>
      <c r="B489" s="21"/>
      <c r="C489" s="21"/>
      <c r="D489" s="21"/>
      <c r="E489" s="21"/>
      <c r="F489" s="21"/>
      <c r="G489" s="21"/>
      <c r="H489" s="21"/>
      <c r="I489" s="23" t="n">
        <f aca="false">IF(A489="",0,VLOOKUP(A489,ListeEspece!B:C,2,FALSE()))</f>
        <v>0</v>
      </c>
      <c r="J489" s="24" t="str">
        <f aca="false">IF(E489="","-",IF(AND(DAY(E489)&lt;=15,ISODD(MONTH(E489))),CHOOSE(MONTH(E489),"P3","","P4","","P5","","P6","","P1","","P2"),IF(AND(DAY(E489)&gt;=15,ISEVEN(MONTH(E489))),CHOOSE(MONTH(E489),"","P4","","P5","","P6","","P1","","P2","","P3"),"hors protocole")))</f>
        <v>-</v>
      </c>
      <c r="K489" s="24" t="str">
        <f aca="false">IF(E489="","-",IF(E489&lt;DATE(YEAR(E489),8,15),RIGHT(YEAR(E489)-1,2)&amp;"-"&amp;RIGHT(YEAR(E489),2),RIGHT(YEAR(E489),2)&amp;"-"&amp;RIGHT(YEAR(E489)+1,2)))</f>
        <v>-</v>
      </c>
    </row>
    <row r="490" customFormat="false" ht="17.35" hidden="false" customHeight="false" outlineLevel="0" collapsed="false">
      <c r="A490" s="20"/>
      <c r="B490" s="21"/>
      <c r="C490" s="21"/>
      <c r="D490" s="21"/>
      <c r="E490" s="21"/>
      <c r="F490" s="21"/>
      <c r="G490" s="21"/>
      <c r="H490" s="21"/>
      <c r="I490" s="23" t="n">
        <f aca="false">IF(A490="",0,VLOOKUP(A490,ListeEspece!B:C,2,FALSE()))</f>
        <v>0</v>
      </c>
      <c r="J490" s="24" t="str">
        <f aca="false">IF(E490="","-",IF(AND(DAY(E490)&lt;=15,ISODD(MONTH(E490))),CHOOSE(MONTH(E490),"P3","","P4","","P5","","P6","","P1","","P2"),IF(AND(DAY(E490)&gt;=15,ISEVEN(MONTH(E490))),CHOOSE(MONTH(E490),"","P4","","P5","","P6","","P1","","P2","","P3"),"hors protocole")))</f>
        <v>-</v>
      </c>
      <c r="K490" s="24" t="str">
        <f aca="false">IF(E490="","-",IF(E490&lt;DATE(YEAR(E490),8,15),RIGHT(YEAR(E490)-1,2)&amp;"-"&amp;RIGHT(YEAR(E490),2),RIGHT(YEAR(E490),2)&amp;"-"&amp;RIGHT(YEAR(E490)+1,2)))</f>
        <v>-</v>
      </c>
    </row>
    <row r="491" customFormat="false" ht="17.35" hidden="false" customHeight="false" outlineLevel="0" collapsed="false">
      <c r="A491" s="20"/>
      <c r="B491" s="21"/>
      <c r="C491" s="21"/>
      <c r="D491" s="21"/>
      <c r="E491" s="21"/>
      <c r="F491" s="21"/>
      <c r="G491" s="21"/>
      <c r="H491" s="21"/>
      <c r="I491" s="23" t="n">
        <f aca="false">IF(A491="",0,VLOOKUP(A491,ListeEspece!B:C,2,FALSE()))</f>
        <v>0</v>
      </c>
      <c r="J491" s="24" t="str">
        <f aca="false">IF(E491="","-",IF(AND(DAY(E491)&lt;=15,ISODD(MONTH(E491))),CHOOSE(MONTH(E491),"P3","","P4","","P5","","P6","","P1","","P2"),IF(AND(DAY(E491)&gt;=15,ISEVEN(MONTH(E491))),CHOOSE(MONTH(E491),"","P4","","P5","","P6","","P1","","P2","","P3"),"hors protocole")))</f>
        <v>-</v>
      </c>
      <c r="K491" s="24" t="str">
        <f aca="false">IF(E491="","-",IF(E491&lt;DATE(YEAR(E491),8,15),RIGHT(YEAR(E491)-1,2)&amp;"-"&amp;RIGHT(YEAR(E491),2),RIGHT(YEAR(E491),2)&amp;"-"&amp;RIGHT(YEAR(E491)+1,2)))</f>
        <v>-</v>
      </c>
    </row>
    <row r="492" customFormat="false" ht="17.35" hidden="false" customHeight="false" outlineLevel="0" collapsed="false">
      <c r="A492" s="20"/>
      <c r="B492" s="21"/>
      <c r="C492" s="21"/>
      <c r="D492" s="21"/>
      <c r="E492" s="21"/>
      <c r="F492" s="21"/>
      <c r="G492" s="21"/>
      <c r="H492" s="21"/>
      <c r="I492" s="23" t="n">
        <f aca="false">IF(A492="",0,VLOOKUP(A492,ListeEspece!B:C,2,FALSE()))</f>
        <v>0</v>
      </c>
      <c r="J492" s="24" t="str">
        <f aca="false">IF(E492="","-",IF(AND(DAY(E492)&lt;=15,ISODD(MONTH(E492))),CHOOSE(MONTH(E492),"P3","","P4","","P5","","P6","","P1","","P2"),IF(AND(DAY(E492)&gt;=15,ISEVEN(MONTH(E492))),CHOOSE(MONTH(E492),"","P4","","P5","","P6","","P1","","P2","","P3"),"hors protocole")))</f>
        <v>-</v>
      </c>
      <c r="K492" s="24" t="str">
        <f aca="false">IF(E492="","-",IF(E492&lt;DATE(YEAR(E492),8,15),RIGHT(YEAR(E492)-1,2)&amp;"-"&amp;RIGHT(YEAR(E492),2),RIGHT(YEAR(E492),2)&amp;"-"&amp;RIGHT(YEAR(E492)+1,2)))</f>
        <v>-</v>
      </c>
    </row>
    <row r="493" customFormat="false" ht="17.35" hidden="false" customHeight="false" outlineLevel="0" collapsed="false">
      <c r="A493" s="20"/>
      <c r="B493" s="21"/>
      <c r="C493" s="21"/>
      <c r="D493" s="21"/>
      <c r="E493" s="21"/>
      <c r="F493" s="21"/>
      <c r="G493" s="21"/>
      <c r="H493" s="21"/>
      <c r="I493" s="23" t="n">
        <f aca="false">IF(A493="",0,VLOOKUP(A493,ListeEspece!B:C,2,FALSE()))</f>
        <v>0</v>
      </c>
      <c r="J493" s="24" t="str">
        <f aca="false">IF(E493="","-",IF(AND(DAY(E493)&lt;=15,ISODD(MONTH(E493))),CHOOSE(MONTH(E493),"P3","","P4","","P5","","P6","","P1","","P2"),IF(AND(DAY(E493)&gt;=15,ISEVEN(MONTH(E493))),CHOOSE(MONTH(E493),"","P4","","P5","","P6","","P1","","P2","","P3"),"hors protocole")))</f>
        <v>-</v>
      </c>
      <c r="K493" s="24" t="str">
        <f aca="false">IF(E493="","-",IF(E493&lt;DATE(YEAR(E493),8,15),RIGHT(YEAR(E493)-1,2)&amp;"-"&amp;RIGHT(YEAR(E493),2),RIGHT(YEAR(E493),2)&amp;"-"&amp;RIGHT(YEAR(E493)+1,2)))</f>
        <v>-</v>
      </c>
    </row>
    <row r="494" customFormat="false" ht="17.35" hidden="false" customHeight="false" outlineLevel="0" collapsed="false">
      <c r="A494" s="20"/>
      <c r="B494" s="21"/>
      <c r="C494" s="21"/>
      <c r="D494" s="21"/>
      <c r="E494" s="21"/>
      <c r="F494" s="21"/>
      <c r="G494" s="21"/>
      <c r="H494" s="21"/>
      <c r="I494" s="23" t="n">
        <f aca="false">IF(A494="",0,VLOOKUP(A494,ListeEspece!B:C,2,FALSE()))</f>
        <v>0</v>
      </c>
      <c r="J494" s="24" t="str">
        <f aca="false">IF(E494="","-",IF(AND(DAY(E494)&lt;=15,ISODD(MONTH(E494))),CHOOSE(MONTH(E494),"P3","","P4","","P5","","P6","","P1","","P2"),IF(AND(DAY(E494)&gt;=15,ISEVEN(MONTH(E494))),CHOOSE(MONTH(E494),"","P4","","P5","","P6","","P1","","P2","","P3"),"hors protocole")))</f>
        <v>-</v>
      </c>
      <c r="K494" s="24" t="str">
        <f aca="false">IF(E494="","-",IF(E494&lt;DATE(YEAR(E494),8,15),RIGHT(YEAR(E494)-1,2)&amp;"-"&amp;RIGHT(YEAR(E494),2),RIGHT(YEAR(E494),2)&amp;"-"&amp;RIGHT(YEAR(E494)+1,2)))</f>
        <v>-</v>
      </c>
    </row>
    <row r="495" customFormat="false" ht="17.35" hidden="false" customHeight="false" outlineLevel="0" collapsed="false">
      <c r="A495" s="20"/>
      <c r="B495" s="21"/>
      <c r="C495" s="21"/>
      <c r="D495" s="21"/>
      <c r="E495" s="21"/>
      <c r="F495" s="21"/>
      <c r="G495" s="21"/>
      <c r="H495" s="21"/>
      <c r="I495" s="23" t="n">
        <f aca="false">IF(A495="",0,VLOOKUP(A495,ListeEspece!B:C,2,FALSE()))</f>
        <v>0</v>
      </c>
      <c r="J495" s="24" t="str">
        <f aca="false">IF(E495="","-",IF(AND(DAY(E495)&lt;=15,ISODD(MONTH(E495))),CHOOSE(MONTH(E495),"P3","","P4","","P5","","P6","","P1","","P2"),IF(AND(DAY(E495)&gt;=15,ISEVEN(MONTH(E495))),CHOOSE(MONTH(E495),"","P4","","P5","","P6","","P1","","P2","","P3"),"hors protocole")))</f>
        <v>-</v>
      </c>
      <c r="K495" s="24" t="str">
        <f aca="false">IF(E495="","-",IF(E495&lt;DATE(YEAR(E495),8,15),RIGHT(YEAR(E495)-1,2)&amp;"-"&amp;RIGHT(YEAR(E495),2),RIGHT(YEAR(E495),2)&amp;"-"&amp;RIGHT(YEAR(E495)+1,2)))</f>
        <v>-</v>
      </c>
    </row>
    <row r="496" customFormat="false" ht="17.35" hidden="false" customHeight="false" outlineLevel="0" collapsed="false">
      <c r="A496" s="20"/>
      <c r="B496" s="21"/>
      <c r="C496" s="21"/>
      <c r="D496" s="21"/>
      <c r="E496" s="21"/>
      <c r="F496" s="21"/>
      <c r="G496" s="21"/>
      <c r="H496" s="21"/>
      <c r="I496" s="23" t="n">
        <f aca="false">IF(A496="",0,VLOOKUP(A496,ListeEspece!B:C,2,FALSE()))</f>
        <v>0</v>
      </c>
      <c r="J496" s="24" t="str">
        <f aca="false">IF(E496="","-",IF(AND(DAY(E496)&lt;=15,ISODD(MONTH(E496))),CHOOSE(MONTH(E496),"P3","","P4","","P5","","P6","","P1","","P2"),IF(AND(DAY(E496)&gt;=15,ISEVEN(MONTH(E496))),CHOOSE(MONTH(E496),"","P4","","P5","","P6","","P1","","P2","","P3"),"hors protocole")))</f>
        <v>-</v>
      </c>
      <c r="K496" s="24" t="str">
        <f aca="false">IF(E496="","-",IF(E496&lt;DATE(YEAR(E496),8,15),RIGHT(YEAR(E496)-1,2)&amp;"-"&amp;RIGHT(YEAR(E496),2),RIGHT(YEAR(E496),2)&amp;"-"&amp;RIGHT(YEAR(E496)+1,2)))</f>
        <v>-</v>
      </c>
    </row>
    <row r="497" customFormat="false" ht="17.35" hidden="false" customHeight="false" outlineLevel="0" collapsed="false">
      <c r="A497" s="20"/>
      <c r="B497" s="21"/>
      <c r="C497" s="21"/>
      <c r="D497" s="21"/>
      <c r="E497" s="21"/>
      <c r="F497" s="21"/>
      <c r="G497" s="21"/>
      <c r="H497" s="21"/>
      <c r="I497" s="23" t="n">
        <f aca="false">IF(A497="",0,VLOOKUP(A497,ListeEspece!B:C,2,FALSE()))</f>
        <v>0</v>
      </c>
      <c r="J497" s="24" t="str">
        <f aca="false">IF(E497="","-",IF(AND(DAY(E497)&lt;=15,ISODD(MONTH(E497))),CHOOSE(MONTH(E497),"P3","","P4","","P5","","P6","","P1","","P2"),IF(AND(DAY(E497)&gt;=15,ISEVEN(MONTH(E497))),CHOOSE(MONTH(E497),"","P4","","P5","","P6","","P1","","P2","","P3"),"hors protocole")))</f>
        <v>-</v>
      </c>
      <c r="K497" s="24" t="str">
        <f aca="false">IF(E497="","-",IF(E497&lt;DATE(YEAR(E497),8,15),RIGHT(YEAR(E497)-1,2)&amp;"-"&amp;RIGHT(YEAR(E497),2),RIGHT(YEAR(E497),2)&amp;"-"&amp;RIGHT(YEAR(E497)+1,2)))</f>
        <v>-</v>
      </c>
    </row>
    <row r="498" customFormat="false" ht="17.35" hidden="false" customHeight="false" outlineLevel="0" collapsed="false">
      <c r="A498" s="20"/>
      <c r="B498" s="21"/>
      <c r="C498" s="21"/>
      <c r="D498" s="21"/>
      <c r="E498" s="21"/>
      <c r="F498" s="21"/>
      <c r="G498" s="21"/>
      <c r="H498" s="21"/>
      <c r="I498" s="23" t="n">
        <f aca="false">IF(A498="",0,VLOOKUP(A498,ListeEspece!B:C,2,FALSE()))</f>
        <v>0</v>
      </c>
      <c r="J498" s="24" t="str">
        <f aca="false">IF(E498="","-",IF(AND(DAY(E498)&lt;=15,ISODD(MONTH(E498))),CHOOSE(MONTH(E498),"P3","","P4","","P5","","P6","","P1","","P2"),IF(AND(DAY(E498)&gt;=15,ISEVEN(MONTH(E498))),CHOOSE(MONTH(E498),"","P4","","P5","","P6","","P1","","P2","","P3"),"hors protocole")))</f>
        <v>-</v>
      </c>
      <c r="K498" s="24" t="str">
        <f aca="false">IF(E498="","-",IF(E498&lt;DATE(YEAR(E498),8,15),RIGHT(YEAR(E498)-1,2)&amp;"-"&amp;RIGHT(YEAR(E498),2),RIGHT(YEAR(E498),2)&amp;"-"&amp;RIGHT(YEAR(E498)+1,2)))</f>
        <v>-</v>
      </c>
    </row>
    <row r="499" customFormat="false" ht="17.35" hidden="false" customHeight="false" outlineLevel="0" collapsed="false">
      <c r="A499" s="20"/>
      <c r="B499" s="21"/>
      <c r="C499" s="21"/>
      <c r="D499" s="21"/>
      <c r="E499" s="21"/>
      <c r="F499" s="21"/>
      <c r="G499" s="21"/>
      <c r="H499" s="21"/>
      <c r="I499" s="23" t="n">
        <f aca="false">IF(A499="",0,VLOOKUP(A499,ListeEspece!B:C,2,FALSE()))</f>
        <v>0</v>
      </c>
      <c r="J499" s="24" t="str">
        <f aca="false">IF(E499="","-",IF(AND(DAY(E499)&lt;=15,ISODD(MONTH(E499))),CHOOSE(MONTH(E499),"P3","","P4","","P5","","P6","","P1","","P2"),IF(AND(DAY(E499)&gt;=15,ISEVEN(MONTH(E499))),CHOOSE(MONTH(E499),"","P4","","P5","","P6","","P1","","P2","","P3"),"hors protocole")))</f>
        <v>-</v>
      </c>
      <c r="K499" s="24" t="str">
        <f aca="false">IF(E499="","-",IF(E499&lt;DATE(YEAR(E499),8,15),RIGHT(YEAR(E499)-1,2)&amp;"-"&amp;RIGHT(YEAR(E499),2),RIGHT(YEAR(E499),2)&amp;"-"&amp;RIGHT(YEAR(E499)+1,2)))</f>
        <v>-</v>
      </c>
    </row>
    <row r="500" customFormat="false" ht="17.35" hidden="false" customHeight="false" outlineLevel="0" collapsed="false">
      <c r="A500" s="20"/>
      <c r="B500" s="21"/>
      <c r="C500" s="21"/>
      <c r="D500" s="21"/>
      <c r="E500" s="21"/>
      <c r="F500" s="21"/>
      <c r="G500" s="21"/>
      <c r="H500" s="21"/>
      <c r="I500" s="23" t="n">
        <f aca="false">IF(A500="",0,VLOOKUP(A500,ListeEspece!B:C,2,FALSE()))</f>
        <v>0</v>
      </c>
      <c r="J500" s="24" t="str">
        <f aca="false">IF(E500="","-",IF(AND(DAY(E500)&lt;=15,ISODD(MONTH(E500))),CHOOSE(MONTH(E500),"P3","","P4","","P5","","P6","","P1","","P2"),IF(AND(DAY(E500)&gt;=15,ISEVEN(MONTH(E500))),CHOOSE(MONTH(E500),"","P4","","P5","","P6","","P1","","P2","","P3"),"hors protocole")))</f>
        <v>-</v>
      </c>
      <c r="K500" s="24" t="str">
        <f aca="false">IF(E500="","-",IF(E500&lt;DATE(YEAR(E500),8,15),RIGHT(YEAR(E500)-1,2)&amp;"-"&amp;RIGHT(YEAR(E500),2),RIGHT(YEAR(E500),2)&amp;"-"&amp;RIGHT(YEAR(E500)+1,2)))</f>
        <v>-</v>
      </c>
    </row>
    <row r="501" customFormat="false" ht="17.35" hidden="false" customHeight="false" outlineLevel="0" collapsed="false">
      <c r="A501" s="20"/>
      <c r="B501" s="21"/>
      <c r="C501" s="21"/>
      <c r="D501" s="21"/>
      <c r="E501" s="21"/>
      <c r="F501" s="21"/>
      <c r="G501" s="21"/>
      <c r="H501" s="21"/>
      <c r="I501" s="23" t="n">
        <f aca="false">IF(A501="",0,VLOOKUP(A501,ListeEspece!B:C,2,FALSE()))</f>
        <v>0</v>
      </c>
      <c r="J501" s="24" t="str">
        <f aca="false">IF(E501="","-",IF(AND(DAY(E501)&lt;=15,ISODD(MONTH(E501))),CHOOSE(MONTH(E501),"P3","","P4","","P5","","P6","","P1","","P2"),IF(AND(DAY(E501)&gt;=15,ISEVEN(MONTH(E501))),CHOOSE(MONTH(E501),"","P4","","P5","","P6","","P1","","P2","","P3"),"hors protocole")))</f>
        <v>-</v>
      </c>
      <c r="K501" s="24" t="str">
        <f aca="false">IF(E501="","-",IF(E501&lt;DATE(YEAR(E501),8,15),RIGHT(YEAR(E501)-1,2)&amp;"-"&amp;RIGHT(YEAR(E501),2),RIGHT(YEAR(E501),2)&amp;"-"&amp;RIGHT(YEAR(E501)+1,2)))</f>
        <v>-</v>
      </c>
    </row>
    <row r="502" customFormat="false" ht="17.35" hidden="false" customHeight="false" outlineLevel="0" collapsed="false">
      <c r="A502" s="20"/>
      <c r="B502" s="21"/>
      <c r="C502" s="21"/>
      <c r="D502" s="21"/>
      <c r="E502" s="21"/>
      <c r="F502" s="21"/>
      <c r="G502" s="21"/>
      <c r="H502" s="21"/>
      <c r="I502" s="23" t="n">
        <f aca="false">IF(A502="",0,VLOOKUP(A502,ListeEspece!B:C,2,FALSE()))</f>
        <v>0</v>
      </c>
      <c r="J502" s="24" t="str">
        <f aca="false">IF(E502="","-",IF(AND(DAY(E502)&lt;=15,ISODD(MONTH(E502))),CHOOSE(MONTH(E502),"P3","","P4","","P5","","P6","","P1","","P2"),IF(AND(DAY(E502)&gt;=15,ISEVEN(MONTH(E502))),CHOOSE(MONTH(E502),"","P4","","P5","","P6","","P1","","P2","","P3"),"hors protocole")))</f>
        <v>-</v>
      </c>
      <c r="K502" s="24" t="str">
        <f aca="false">IF(E502="","-",IF(E502&lt;DATE(YEAR(E502),8,15),RIGHT(YEAR(E502)-1,2)&amp;"-"&amp;RIGHT(YEAR(E502),2),RIGHT(YEAR(E502),2)&amp;"-"&amp;RIGHT(YEAR(E502)+1,2)))</f>
        <v>-</v>
      </c>
    </row>
    <row r="503" customFormat="false" ht="17.35" hidden="false" customHeight="false" outlineLevel="0" collapsed="false">
      <c r="A503" s="20"/>
      <c r="B503" s="21"/>
      <c r="C503" s="21"/>
      <c r="D503" s="21"/>
      <c r="E503" s="21"/>
      <c r="F503" s="21"/>
      <c r="G503" s="21"/>
      <c r="H503" s="21"/>
      <c r="I503" s="23" t="n">
        <f aca="false">IF(A503="",0,VLOOKUP(A503,ListeEspece!B:C,2,FALSE()))</f>
        <v>0</v>
      </c>
      <c r="J503" s="24" t="str">
        <f aca="false">IF(E503="","-",IF(AND(DAY(E503)&lt;=15,ISODD(MONTH(E503))),CHOOSE(MONTH(E503),"P3","","P4","","P5","","P6","","P1","","P2"),IF(AND(DAY(E503)&gt;=15,ISEVEN(MONTH(E503))),CHOOSE(MONTH(E503),"","P4","","P5","","P6","","P1","","P2","","P3"),"hors protocole")))</f>
        <v>-</v>
      </c>
      <c r="K503" s="24" t="str">
        <f aca="false">IF(E503="","-",IF(E503&lt;DATE(YEAR(E503),8,15),RIGHT(YEAR(E503)-1,2)&amp;"-"&amp;RIGHT(YEAR(E503),2),RIGHT(YEAR(E503),2)&amp;"-"&amp;RIGHT(YEAR(E503)+1,2)))</f>
        <v>-</v>
      </c>
    </row>
    <row r="504" customFormat="false" ht="17.35" hidden="false" customHeight="false" outlineLevel="0" collapsed="false">
      <c r="A504" s="20"/>
      <c r="B504" s="21"/>
      <c r="C504" s="21"/>
      <c r="D504" s="21"/>
      <c r="E504" s="21"/>
      <c r="F504" s="21"/>
      <c r="G504" s="21"/>
      <c r="H504" s="21"/>
      <c r="I504" s="23" t="n">
        <f aca="false">IF(A504="",0,VLOOKUP(A504,ListeEspece!B:C,2,FALSE()))</f>
        <v>0</v>
      </c>
      <c r="J504" s="24" t="str">
        <f aca="false">IF(E504="","-",IF(AND(DAY(E504)&lt;=15,ISODD(MONTH(E504))),CHOOSE(MONTH(E504),"P3","","P4","","P5","","P6","","P1","","P2"),IF(AND(DAY(E504)&gt;=15,ISEVEN(MONTH(E504))),CHOOSE(MONTH(E504),"","P4","","P5","","P6","","P1","","P2","","P3"),"hors protocole")))</f>
        <v>-</v>
      </c>
      <c r="K504" s="24" t="str">
        <f aca="false">IF(E504="","-",IF(E504&lt;DATE(YEAR(E504),8,15),RIGHT(YEAR(E504)-1,2)&amp;"-"&amp;RIGHT(YEAR(E504),2),RIGHT(YEAR(E504),2)&amp;"-"&amp;RIGHT(YEAR(E504)+1,2)))</f>
        <v>-</v>
      </c>
    </row>
    <row r="505" customFormat="false" ht="17.35" hidden="false" customHeight="false" outlineLevel="0" collapsed="false">
      <c r="A505" s="20"/>
      <c r="B505" s="21"/>
      <c r="C505" s="21"/>
      <c r="D505" s="21"/>
      <c r="E505" s="21"/>
      <c r="F505" s="21"/>
      <c r="G505" s="21"/>
      <c r="H505" s="21"/>
      <c r="I505" s="23" t="n">
        <f aca="false">IF(A505="",0,VLOOKUP(A505,ListeEspece!B:C,2,FALSE()))</f>
        <v>0</v>
      </c>
      <c r="J505" s="24" t="str">
        <f aca="false">IF(E505="","-",IF(AND(DAY(E505)&lt;=15,ISODD(MONTH(E505))),CHOOSE(MONTH(E505),"P3","","P4","","P5","","P6","","P1","","P2"),IF(AND(DAY(E505)&gt;=15,ISEVEN(MONTH(E505))),CHOOSE(MONTH(E505),"","P4","","P5","","P6","","P1","","P2","","P3"),"hors protocole")))</f>
        <v>-</v>
      </c>
      <c r="K505" s="24" t="str">
        <f aca="false">IF(E505="","-",IF(E505&lt;DATE(YEAR(E505),8,15),RIGHT(YEAR(E505)-1,2)&amp;"-"&amp;RIGHT(YEAR(E505),2),RIGHT(YEAR(E505),2)&amp;"-"&amp;RIGHT(YEAR(E505)+1,2)))</f>
        <v>-</v>
      </c>
    </row>
    <row r="506" customFormat="false" ht="17.35" hidden="false" customHeight="false" outlineLevel="0" collapsed="false">
      <c r="A506" s="20"/>
      <c r="B506" s="21"/>
      <c r="C506" s="21"/>
      <c r="D506" s="21"/>
      <c r="E506" s="21"/>
      <c r="F506" s="21"/>
      <c r="G506" s="21"/>
      <c r="H506" s="21"/>
      <c r="I506" s="23" t="n">
        <f aca="false">IF(A506="",0,VLOOKUP(A506,ListeEspece!B:C,2,FALSE()))</f>
        <v>0</v>
      </c>
      <c r="J506" s="24" t="str">
        <f aca="false">IF(E506="","-",IF(AND(DAY(E506)&lt;=15,ISODD(MONTH(E506))),CHOOSE(MONTH(E506),"P3","","P4","","P5","","P6","","P1","","P2"),IF(AND(DAY(E506)&gt;=15,ISEVEN(MONTH(E506))),CHOOSE(MONTH(E506),"","P4","","P5","","P6","","P1","","P2","","P3"),"hors protocole")))</f>
        <v>-</v>
      </c>
      <c r="K506" s="24" t="str">
        <f aca="false">IF(E506="","-",IF(E506&lt;DATE(YEAR(E506),8,15),RIGHT(YEAR(E506)-1,2)&amp;"-"&amp;RIGHT(YEAR(E506),2),RIGHT(YEAR(E506),2)&amp;"-"&amp;RIGHT(YEAR(E506)+1,2)))</f>
        <v>-</v>
      </c>
    </row>
    <row r="507" customFormat="false" ht="17.35" hidden="false" customHeight="false" outlineLevel="0" collapsed="false">
      <c r="A507" s="20"/>
      <c r="B507" s="21"/>
      <c r="C507" s="21"/>
      <c r="D507" s="21"/>
      <c r="E507" s="21"/>
      <c r="F507" s="21"/>
      <c r="G507" s="21"/>
      <c r="H507" s="21"/>
      <c r="I507" s="23" t="n">
        <f aca="false">IF(A507="",0,VLOOKUP(A507,ListeEspece!B:C,2,FALSE()))</f>
        <v>0</v>
      </c>
      <c r="J507" s="24" t="str">
        <f aca="false">IF(E507="","-",IF(AND(DAY(E507)&lt;=15,ISODD(MONTH(E507))),CHOOSE(MONTH(E507),"P3","","P4","","P5","","P6","","P1","","P2"),IF(AND(DAY(E507)&gt;=15,ISEVEN(MONTH(E507))),CHOOSE(MONTH(E507),"","P4","","P5","","P6","","P1","","P2","","P3"),"hors protocole")))</f>
        <v>-</v>
      </c>
      <c r="K507" s="24" t="str">
        <f aca="false">IF(E507="","-",IF(E507&lt;DATE(YEAR(E507),8,15),RIGHT(YEAR(E507)-1,2)&amp;"-"&amp;RIGHT(YEAR(E507),2),RIGHT(YEAR(E507),2)&amp;"-"&amp;RIGHT(YEAR(E507)+1,2)))</f>
        <v>-</v>
      </c>
    </row>
    <row r="508" customFormat="false" ht="17.35" hidden="false" customHeight="false" outlineLevel="0" collapsed="false">
      <c r="A508" s="20"/>
      <c r="B508" s="21"/>
      <c r="C508" s="21"/>
      <c r="D508" s="21"/>
      <c r="E508" s="21"/>
      <c r="F508" s="21"/>
      <c r="G508" s="21"/>
      <c r="H508" s="21"/>
      <c r="I508" s="23" t="n">
        <f aca="false">IF(A508="",0,VLOOKUP(A508,ListeEspece!B:C,2,FALSE()))</f>
        <v>0</v>
      </c>
      <c r="J508" s="24" t="str">
        <f aca="false">IF(E508="","-",IF(AND(DAY(E508)&lt;=15,ISODD(MONTH(E508))),CHOOSE(MONTH(E508),"P3","","P4","","P5","","P6","","P1","","P2"),IF(AND(DAY(E508)&gt;=15,ISEVEN(MONTH(E508))),CHOOSE(MONTH(E508),"","P4","","P5","","P6","","P1","","P2","","P3"),"hors protocole")))</f>
        <v>-</v>
      </c>
      <c r="K508" s="24" t="str">
        <f aca="false">IF(E508="","-",IF(E508&lt;DATE(YEAR(E508),8,15),RIGHT(YEAR(E508)-1,2)&amp;"-"&amp;RIGHT(YEAR(E508),2),RIGHT(YEAR(E508),2)&amp;"-"&amp;RIGHT(YEAR(E508)+1,2)))</f>
        <v>-</v>
      </c>
    </row>
    <row r="509" customFormat="false" ht="17.35" hidden="false" customHeight="false" outlineLevel="0" collapsed="false">
      <c r="A509" s="20"/>
      <c r="B509" s="21"/>
      <c r="C509" s="21"/>
      <c r="D509" s="21"/>
      <c r="E509" s="21"/>
      <c r="F509" s="21"/>
      <c r="G509" s="21"/>
      <c r="H509" s="21"/>
      <c r="I509" s="23" t="n">
        <f aca="false">IF(A509="",0,VLOOKUP(A509,ListeEspece!B:C,2,FALSE()))</f>
        <v>0</v>
      </c>
      <c r="J509" s="24" t="str">
        <f aca="false">IF(E509="","-",IF(AND(DAY(E509)&lt;=15,ISODD(MONTH(E509))),CHOOSE(MONTH(E509),"P3","","P4","","P5","","P6","","P1","","P2"),IF(AND(DAY(E509)&gt;=15,ISEVEN(MONTH(E509))),CHOOSE(MONTH(E509),"","P4","","P5","","P6","","P1","","P2","","P3"),"hors protocole")))</f>
        <v>-</v>
      </c>
      <c r="K509" s="24" t="str">
        <f aca="false">IF(E509="","-",IF(E509&lt;DATE(YEAR(E509),8,15),RIGHT(YEAR(E509)-1,2)&amp;"-"&amp;RIGHT(YEAR(E509),2),RIGHT(YEAR(E509),2)&amp;"-"&amp;RIGHT(YEAR(E509)+1,2)))</f>
        <v>-</v>
      </c>
    </row>
    <row r="510" customFormat="false" ht="17.35" hidden="false" customHeight="false" outlineLevel="0" collapsed="false">
      <c r="A510" s="20"/>
      <c r="B510" s="21"/>
      <c r="C510" s="21"/>
      <c r="D510" s="21"/>
      <c r="E510" s="21"/>
      <c r="F510" s="21"/>
      <c r="G510" s="21"/>
      <c r="H510" s="21"/>
      <c r="I510" s="23" t="n">
        <f aca="false">IF(A510="",0,VLOOKUP(A510,ListeEspece!B:C,2,FALSE()))</f>
        <v>0</v>
      </c>
      <c r="J510" s="24" t="str">
        <f aca="false">IF(E510="","-",IF(AND(DAY(E510)&lt;=15,ISODD(MONTH(E510))),CHOOSE(MONTH(E510),"P3","","P4","","P5","","P6","","P1","","P2"),IF(AND(DAY(E510)&gt;=15,ISEVEN(MONTH(E510))),CHOOSE(MONTH(E510),"","P4","","P5","","P6","","P1","","P2","","P3"),"hors protocole")))</f>
        <v>-</v>
      </c>
      <c r="K510" s="24" t="str">
        <f aca="false">IF(E510="","-",IF(E510&lt;DATE(YEAR(E510),8,15),RIGHT(YEAR(E510)-1,2)&amp;"-"&amp;RIGHT(YEAR(E510),2),RIGHT(YEAR(E510),2)&amp;"-"&amp;RIGHT(YEAR(E510)+1,2)))</f>
        <v>-</v>
      </c>
    </row>
    <row r="511" customFormat="false" ht="17.35" hidden="false" customHeight="false" outlineLevel="0" collapsed="false">
      <c r="A511" s="20"/>
      <c r="B511" s="21"/>
      <c r="C511" s="21"/>
      <c r="D511" s="21"/>
      <c r="E511" s="21"/>
      <c r="F511" s="21"/>
      <c r="G511" s="21"/>
      <c r="H511" s="21"/>
      <c r="I511" s="23" t="n">
        <f aca="false">IF(A511="",0,VLOOKUP(A511,ListeEspece!B:C,2,FALSE()))</f>
        <v>0</v>
      </c>
      <c r="J511" s="24" t="str">
        <f aca="false">IF(E511="","-",IF(AND(DAY(E511)&lt;=15,ISODD(MONTH(E511))),CHOOSE(MONTH(E511),"P3","","P4","","P5","","P6","","P1","","P2"),IF(AND(DAY(E511)&gt;=15,ISEVEN(MONTH(E511))),CHOOSE(MONTH(E511),"","P4","","P5","","P6","","P1","","P2","","P3"),"hors protocole")))</f>
        <v>-</v>
      </c>
      <c r="K511" s="24" t="str">
        <f aca="false">IF(E511="","-",IF(E511&lt;DATE(YEAR(E511),8,15),RIGHT(YEAR(E511)-1,2)&amp;"-"&amp;RIGHT(YEAR(E511),2),RIGHT(YEAR(E511),2)&amp;"-"&amp;RIGHT(YEAR(E511)+1,2)))</f>
        <v>-</v>
      </c>
    </row>
    <row r="512" customFormat="false" ht="17.35" hidden="false" customHeight="false" outlineLevel="0" collapsed="false">
      <c r="A512" s="20"/>
      <c r="B512" s="21"/>
      <c r="C512" s="21"/>
      <c r="D512" s="21"/>
      <c r="E512" s="21"/>
      <c r="F512" s="21"/>
      <c r="G512" s="21"/>
      <c r="H512" s="21"/>
      <c r="I512" s="23" t="n">
        <f aca="false">IF(A512="",0,VLOOKUP(A512,ListeEspece!B:C,2,FALSE()))</f>
        <v>0</v>
      </c>
      <c r="J512" s="24" t="str">
        <f aca="false">IF(E512="","-",IF(AND(DAY(E512)&lt;=15,ISODD(MONTH(E512))),CHOOSE(MONTH(E512),"P3","","P4","","P5","","P6","","P1","","P2"),IF(AND(DAY(E512)&gt;=15,ISEVEN(MONTH(E512))),CHOOSE(MONTH(E512),"","P4","","P5","","P6","","P1","","P2","","P3"),"hors protocole")))</f>
        <v>-</v>
      </c>
      <c r="K512" s="24" t="str">
        <f aca="false">IF(E512="","-",IF(E512&lt;DATE(YEAR(E512),8,15),RIGHT(YEAR(E512)-1,2)&amp;"-"&amp;RIGHT(YEAR(E512),2),RIGHT(YEAR(E512),2)&amp;"-"&amp;RIGHT(YEAR(E512)+1,2)))</f>
        <v>-</v>
      </c>
    </row>
    <row r="513" customFormat="false" ht="17.35" hidden="false" customHeight="false" outlineLevel="0" collapsed="false">
      <c r="A513" s="20"/>
      <c r="B513" s="21"/>
      <c r="C513" s="21"/>
      <c r="D513" s="21"/>
      <c r="E513" s="21"/>
      <c r="F513" s="21"/>
      <c r="G513" s="21"/>
      <c r="H513" s="21"/>
      <c r="I513" s="23" t="n">
        <f aca="false">IF(A513="",0,VLOOKUP(A513,ListeEspece!B:C,2,FALSE()))</f>
        <v>0</v>
      </c>
      <c r="J513" s="24" t="str">
        <f aca="false">IF(E513="","-",IF(AND(DAY(E513)&lt;=15,ISODD(MONTH(E513))),CHOOSE(MONTH(E513),"P3","","P4","","P5","","P6","","P1","","P2"),IF(AND(DAY(E513)&gt;=15,ISEVEN(MONTH(E513))),CHOOSE(MONTH(E513),"","P4","","P5","","P6","","P1","","P2","","P3"),"hors protocole")))</f>
        <v>-</v>
      </c>
      <c r="K513" s="24" t="str">
        <f aca="false">IF(E513="","-",IF(E513&lt;DATE(YEAR(E513),8,15),RIGHT(YEAR(E513)-1,2)&amp;"-"&amp;RIGHT(YEAR(E513),2),RIGHT(YEAR(E513),2)&amp;"-"&amp;RIGHT(YEAR(E513)+1,2)))</f>
        <v>-</v>
      </c>
    </row>
    <row r="514" customFormat="false" ht="17.35" hidden="false" customHeight="false" outlineLevel="0" collapsed="false">
      <c r="A514" s="20"/>
      <c r="B514" s="21"/>
      <c r="C514" s="21"/>
      <c r="D514" s="21"/>
      <c r="E514" s="21"/>
      <c r="F514" s="21"/>
      <c r="G514" s="21"/>
      <c r="H514" s="21"/>
      <c r="I514" s="23" t="n">
        <f aca="false">IF(A514="",0,VLOOKUP(A514,ListeEspece!B:C,2,FALSE()))</f>
        <v>0</v>
      </c>
      <c r="J514" s="24" t="str">
        <f aca="false">IF(E514="","-",IF(AND(DAY(E514)&lt;=15,ISODD(MONTH(E514))),CHOOSE(MONTH(E514),"P3","","P4","","P5","","P6","","P1","","P2"),IF(AND(DAY(E514)&gt;=15,ISEVEN(MONTH(E514))),CHOOSE(MONTH(E514),"","P4","","P5","","P6","","P1","","P2","","P3"),"hors protocole")))</f>
        <v>-</v>
      </c>
      <c r="K514" s="24" t="str">
        <f aca="false">IF(E514="","-",IF(E514&lt;DATE(YEAR(E514),8,15),RIGHT(YEAR(E514)-1,2)&amp;"-"&amp;RIGHT(YEAR(E514),2),RIGHT(YEAR(E514),2)&amp;"-"&amp;RIGHT(YEAR(E514)+1,2)))</f>
        <v>-</v>
      </c>
    </row>
    <row r="515" customFormat="false" ht="17.35" hidden="false" customHeight="false" outlineLevel="0" collapsed="false">
      <c r="A515" s="20"/>
      <c r="B515" s="21"/>
      <c r="C515" s="21"/>
      <c r="D515" s="21"/>
      <c r="E515" s="21"/>
      <c r="F515" s="21"/>
      <c r="G515" s="21"/>
      <c r="H515" s="21"/>
      <c r="I515" s="23" t="n">
        <f aca="false">IF(A515="",0,VLOOKUP(A515,ListeEspece!B:C,2,FALSE()))</f>
        <v>0</v>
      </c>
      <c r="J515" s="24" t="str">
        <f aca="false">IF(E515="","-",IF(AND(DAY(E515)&lt;=15,ISODD(MONTH(E515))),CHOOSE(MONTH(E515),"P3","","P4","","P5","","P6","","P1","","P2"),IF(AND(DAY(E515)&gt;=15,ISEVEN(MONTH(E515))),CHOOSE(MONTH(E515),"","P4","","P5","","P6","","P1","","P2","","P3"),"hors protocole")))</f>
        <v>-</v>
      </c>
      <c r="K515" s="24" t="str">
        <f aca="false">IF(E515="","-",IF(E515&lt;DATE(YEAR(E515),8,15),RIGHT(YEAR(E515)-1,2)&amp;"-"&amp;RIGHT(YEAR(E515),2),RIGHT(YEAR(E515),2)&amp;"-"&amp;RIGHT(YEAR(E515)+1,2)))</f>
        <v>-</v>
      </c>
    </row>
    <row r="516" customFormat="false" ht="17.35" hidden="false" customHeight="false" outlineLevel="0" collapsed="false">
      <c r="A516" s="20"/>
      <c r="B516" s="21"/>
      <c r="C516" s="21"/>
      <c r="D516" s="21"/>
      <c r="E516" s="21"/>
      <c r="F516" s="21"/>
      <c r="G516" s="21"/>
      <c r="H516" s="21"/>
      <c r="I516" s="23" t="n">
        <f aca="false">IF(A516="",0,VLOOKUP(A516,ListeEspece!B:C,2,FALSE()))</f>
        <v>0</v>
      </c>
      <c r="J516" s="24" t="str">
        <f aca="false">IF(E516="","-",IF(AND(DAY(E516)&lt;=15,ISODD(MONTH(E516))),CHOOSE(MONTH(E516),"P3","","P4","","P5","","P6","","P1","","P2"),IF(AND(DAY(E516)&gt;=15,ISEVEN(MONTH(E516))),CHOOSE(MONTH(E516),"","P4","","P5","","P6","","P1","","P2","","P3"),"hors protocole")))</f>
        <v>-</v>
      </c>
      <c r="K516" s="24" t="str">
        <f aca="false">IF(E516="","-",IF(E516&lt;DATE(YEAR(E516),8,15),RIGHT(YEAR(E516)-1,2)&amp;"-"&amp;RIGHT(YEAR(E516),2),RIGHT(YEAR(E516),2)&amp;"-"&amp;RIGHT(YEAR(E516)+1,2)))</f>
        <v>-</v>
      </c>
    </row>
    <row r="517" customFormat="false" ht="17.35" hidden="false" customHeight="false" outlineLevel="0" collapsed="false">
      <c r="A517" s="20"/>
      <c r="B517" s="21"/>
      <c r="C517" s="21"/>
      <c r="D517" s="21"/>
      <c r="E517" s="21"/>
      <c r="F517" s="21"/>
      <c r="G517" s="21"/>
      <c r="H517" s="21"/>
      <c r="I517" s="23" t="n">
        <f aca="false">IF(A517="",0,VLOOKUP(A517,ListeEspece!B:C,2,FALSE()))</f>
        <v>0</v>
      </c>
      <c r="J517" s="24" t="str">
        <f aca="false">IF(E517="","-",IF(AND(DAY(E517)&lt;=15,ISODD(MONTH(E517))),CHOOSE(MONTH(E517),"P3","","P4","","P5","","P6","","P1","","P2"),IF(AND(DAY(E517)&gt;=15,ISEVEN(MONTH(E517))),CHOOSE(MONTH(E517),"","P4","","P5","","P6","","P1","","P2","","P3"),"hors protocole")))</f>
        <v>-</v>
      </c>
      <c r="K517" s="24" t="str">
        <f aca="false">IF(E517="","-",IF(E517&lt;DATE(YEAR(E517),8,15),RIGHT(YEAR(E517)-1,2)&amp;"-"&amp;RIGHT(YEAR(E517),2),RIGHT(YEAR(E517),2)&amp;"-"&amp;RIGHT(YEAR(E517)+1,2)))</f>
        <v>-</v>
      </c>
    </row>
    <row r="518" customFormat="false" ht="17.35" hidden="false" customHeight="false" outlineLevel="0" collapsed="false">
      <c r="A518" s="20"/>
      <c r="B518" s="21"/>
      <c r="C518" s="21"/>
      <c r="D518" s="21"/>
      <c r="E518" s="21"/>
      <c r="F518" s="21"/>
      <c r="G518" s="21"/>
      <c r="H518" s="21"/>
      <c r="I518" s="23" t="n">
        <f aca="false">IF(A518="",0,VLOOKUP(A518,ListeEspece!B:C,2,FALSE()))</f>
        <v>0</v>
      </c>
      <c r="J518" s="24" t="str">
        <f aca="false">IF(E518="","-",IF(AND(DAY(E518)&lt;=15,ISODD(MONTH(E518))),CHOOSE(MONTH(E518),"P3","","P4","","P5","","P6","","P1","","P2"),IF(AND(DAY(E518)&gt;=15,ISEVEN(MONTH(E518))),CHOOSE(MONTH(E518),"","P4","","P5","","P6","","P1","","P2","","P3"),"hors protocole")))</f>
        <v>-</v>
      </c>
      <c r="K518" s="24" t="str">
        <f aca="false">IF(E518="","-",IF(E518&lt;DATE(YEAR(E518),8,15),RIGHT(YEAR(E518)-1,2)&amp;"-"&amp;RIGHT(YEAR(E518),2),RIGHT(YEAR(E518),2)&amp;"-"&amp;RIGHT(YEAR(E518)+1,2)))</f>
        <v>-</v>
      </c>
    </row>
    <row r="519" customFormat="false" ht="17.35" hidden="false" customHeight="false" outlineLevel="0" collapsed="false">
      <c r="A519" s="20"/>
      <c r="B519" s="21"/>
      <c r="C519" s="21"/>
      <c r="D519" s="21"/>
      <c r="E519" s="21"/>
      <c r="F519" s="21"/>
      <c r="G519" s="21"/>
      <c r="H519" s="21"/>
      <c r="I519" s="23" t="n">
        <f aca="false">IF(A519="",0,VLOOKUP(A519,ListeEspece!B:C,2,FALSE()))</f>
        <v>0</v>
      </c>
      <c r="J519" s="24" t="str">
        <f aca="false">IF(E519="","-",IF(AND(DAY(E519)&lt;=15,ISODD(MONTH(E519))),CHOOSE(MONTH(E519),"P3","","P4","","P5","","P6","","P1","","P2"),IF(AND(DAY(E519)&gt;=15,ISEVEN(MONTH(E519))),CHOOSE(MONTH(E519),"","P4","","P5","","P6","","P1","","P2","","P3"),"hors protocole")))</f>
        <v>-</v>
      </c>
      <c r="K519" s="24" t="str">
        <f aca="false">IF(E519="","-",IF(E519&lt;DATE(YEAR(E519),8,15),RIGHT(YEAR(E519)-1,2)&amp;"-"&amp;RIGHT(YEAR(E519),2),RIGHT(YEAR(E519),2)&amp;"-"&amp;RIGHT(YEAR(E519)+1,2)))</f>
        <v>-</v>
      </c>
    </row>
    <row r="520" customFormat="false" ht="17.35" hidden="false" customHeight="false" outlineLevel="0" collapsed="false">
      <c r="A520" s="20"/>
      <c r="B520" s="21"/>
      <c r="C520" s="21"/>
      <c r="D520" s="21"/>
      <c r="E520" s="21"/>
      <c r="F520" s="21"/>
      <c r="G520" s="21"/>
      <c r="H520" s="21"/>
      <c r="I520" s="23" t="n">
        <f aca="false">IF(A520="",0,VLOOKUP(A520,ListeEspece!B:C,2,FALSE()))</f>
        <v>0</v>
      </c>
      <c r="J520" s="24" t="str">
        <f aca="false">IF(E520="","-",IF(AND(DAY(E520)&lt;=15,ISODD(MONTH(E520))),CHOOSE(MONTH(E520),"P3","","P4","","P5","","P6","","P1","","P2"),IF(AND(DAY(E520)&gt;=15,ISEVEN(MONTH(E520))),CHOOSE(MONTH(E520),"","P4","","P5","","P6","","P1","","P2","","P3"),"hors protocole")))</f>
        <v>-</v>
      </c>
      <c r="K520" s="24" t="str">
        <f aca="false">IF(E520="","-",IF(E520&lt;DATE(YEAR(E520),8,15),RIGHT(YEAR(E520)-1,2)&amp;"-"&amp;RIGHT(YEAR(E520),2),RIGHT(YEAR(E520),2)&amp;"-"&amp;RIGHT(YEAR(E520)+1,2)))</f>
        <v>-</v>
      </c>
    </row>
    <row r="521" customFormat="false" ht="17.35" hidden="false" customHeight="false" outlineLevel="0" collapsed="false">
      <c r="A521" s="20"/>
      <c r="B521" s="21"/>
      <c r="C521" s="21"/>
      <c r="D521" s="21"/>
      <c r="E521" s="21"/>
      <c r="F521" s="21"/>
      <c r="G521" s="21"/>
      <c r="H521" s="21"/>
      <c r="I521" s="23" t="n">
        <f aca="false">IF(A521="",0,VLOOKUP(A521,ListeEspece!B:C,2,FALSE()))</f>
        <v>0</v>
      </c>
      <c r="J521" s="24" t="str">
        <f aca="false">IF(E521="","-",IF(AND(DAY(E521)&lt;=15,ISODD(MONTH(E521))),CHOOSE(MONTH(E521),"P3","","P4","","P5","","P6","","P1","","P2"),IF(AND(DAY(E521)&gt;=15,ISEVEN(MONTH(E521))),CHOOSE(MONTH(E521),"","P4","","P5","","P6","","P1","","P2","","P3"),"hors protocole")))</f>
        <v>-</v>
      </c>
      <c r="K521" s="24" t="str">
        <f aca="false">IF(E521="","-",IF(E521&lt;DATE(YEAR(E521),8,15),RIGHT(YEAR(E521)-1,2)&amp;"-"&amp;RIGHT(YEAR(E521),2),RIGHT(YEAR(E521),2)&amp;"-"&amp;RIGHT(YEAR(E521)+1,2)))</f>
        <v>-</v>
      </c>
    </row>
    <row r="522" customFormat="false" ht="17.35" hidden="false" customHeight="false" outlineLevel="0" collapsed="false">
      <c r="A522" s="20"/>
      <c r="B522" s="21"/>
      <c r="C522" s="21"/>
      <c r="D522" s="21"/>
      <c r="E522" s="21"/>
      <c r="F522" s="21"/>
      <c r="G522" s="21"/>
      <c r="H522" s="21"/>
      <c r="I522" s="23" t="n">
        <f aca="false">IF(A522="",0,VLOOKUP(A522,ListeEspece!B:C,2,FALSE()))</f>
        <v>0</v>
      </c>
      <c r="J522" s="24" t="str">
        <f aca="false">IF(E522="","-",IF(AND(DAY(E522)&lt;=15,ISODD(MONTH(E522))),CHOOSE(MONTH(E522),"P3","","P4","","P5","","P6","","P1","","P2"),IF(AND(DAY(E522)&gt;=15,ISEVEN(MONTH(E522))),CHOOSE(MONTH(E522),"","P4","","P5","","P6","","P1","","P2","","P3"),"hors protocole")))</f>
        <v>-</v>
      </c>
      <c r="K522" s="24" t="str">
        <f aca="false">IF(E522="","-",IF(E522&lt;DATE(YEAR(E522),8,15),RIGHT(YEAR(E522)-1,2)&amp;"-"&amp;RIGHT(YEAR(E522),2),RIGHT(YEAR(E522),2)&amp;"-"&amp;RIGHT(YEAR(E522)+1,2)))</f>
        <v>-</v>
      </c>
    </row>
    <row r="523" customFormat="false" ht="17.35" hidden="false" customHeight="false" outlineLevel="0" collapsed="false">
      <c r="A523" s="20"/>
      <c r="B523" s="21"/>
      <c r="C523" s="21"/>
      <c r="D523" s="21"/>
      <c r="E523" s="21"/>
      <c r="F523" s="21"/>
      <c r="G523" s="21"/>
      <c r="H523" s="21"/>
      <c r="I523" s="23" t="n">
        <f aca="false">IF(A523="",0,VLOOKUP(A523,ListeEspece!B:C,2,FALSE()))</f>
        <v>0</v>
      </c>
      <c r="J523" s="24" t="str">
        <f aca="false">IF(E523="","-",IF(AND(DAY(E523)&lt;=15,ISODD(MONTH(E523))),CHOOSE(MONTH(E523),"P3","","P4","","P5","","P6","","P1","","P2"),IF(AND(DAY(E523)&gt;=15,ISEVEN(MONTH(E523))),CHOOSE(MONTH(E523),"","P4","","P5","","P6","","P1","","P2","","P3"),"hors protocole")))</f>
        <v>-</v>
      </c>
      <c r="K523" s="24" t="str">
        <f aca="false">IF(E523="","-",IF(E523&lt;DATE(YEAR(E523),8,15),RIGHT(YEAR(E523)-1,2)&amp;"-"&amp;RIGHT(YEAR(E523),2),RIGHT(YEAR(E523),2)&amp;"-"&amp;RIGHT(YEAR(E523)+1,2)))</f>
        <v>-</v>
      </c>
    </row>
    <row r="524" customFormat="false" ht="17.35" hidden="false" customHeight="false" outlineLevel="0" collapsed="false">
      <c r="A524" s="20"/>
      <c r="B524" s="21"/>
      <c r="C524" s="21"/>
      <c r="D524" s="21"/>
      <c r="E524" s="21"/>
      <c r="F524" s="21"/>
      <c r="G524" s="21"/>
      <c r="H524" s="21"/>
      <c r="I524" s="23" t="n">
        <f aca="false">IF(A524="",0,VLOOKUP(A524,ListeEspece!B:C,2,FALSE()))</f>
        <v>0</v>
      </c>
      <c r="J524" s="24" t="str">
        <f aca="false">IF(E524="","-",IF(AND(DAY(E524)&lt;=15,ISODD(MONTH(E524))),CHOOSE(MONTH(E524),"P3","","P4","","P5","","P6","","P1","","P2"),IF(AND(DAY(E524)&gt;=15,ISEVEN(MONTH(E524))),CHOOSE(MONTH(E524),"","P4","","P5","","P6","","P1","","P2","","P3"),"hors protocole")))</f>
        <v>-</v>
      </c>
      <c r="K524" s="24" t="str">
        <f aca="false">IF(E524="","-",IF(E524&lt;DATE(YEAR(E524),8,15),RIGHT(YEAR(E524)-1,2)&amp;"-"&amp;RIGHT(YEAR(E524),2),RIGHT(YEAR(E524),2)&amp;"-"&amp;RIGHT(YEAR(E524)+1,2)))</f>
        <v>-</v>
      </c>
    </row>
    <row r="525" customFormat="false" ht="17.35" hidden="false" customHeight="false" outlineLevel="0" collapsed="false">
      <c r="A525" s="20"/>
      <c r="B525" s="21"/>
      <c r="C525" s="21"/>
      <c r="D525" s="21"/>
      <c r="E525" s="21"/>
      <c r="F525" s="21"/>
      <c r="G525" s="21"/>
      <c r="H525" s="21"/>
      <c r="I525" s="23" t="n">
        <f aca="false">IF(A525="",0,VLOOKUP(A525,ListeEspece!B:C,2,FALSE()))</f>
        <v>0</v>
      </c>
      <c r="J525" s="24" t="str">
        <f aca="false">IF(E525="","-",IF(AND(DAY(E525)&lt;=15,ISODD(MONTH(E525))),CHOOSE(MONTH(E525),"P3","","P4","","P5","","P6","","P1","","P2"),IF(AND(DAY(E525)&gt;=15,ISEVEN(MONTH(E525))),CHOOSE(MONTH(E525),"","P4","","P5","","P6","","P1","","P2","","P3"),"hors protocole")))</f>
        <v>-</v>
      </c>
      <c r="K525" s="24" t="str">
        <f aca="false">IF(E525="","-",IF(E525&lt;DATE(YEAR(E525),8,15),RIGHT(YEAR(E525)-1,2)&amp;"-"&amp;RIGHT(YEAR(E525),2),RIGHT(YEAR(E525),2)&amp;"-"&amp;RIGHT(YEAR(E525)+1,2)))</f>
        <v>-</v>
      </c>
    </row>
    <row r="526" customFormat="false" ht="17.35" hidden="false" customHeight="false" outlineLevel="0" collapsed="false">
      <c r="A526" s="20"/>
      <c r="B526" s="21"/>
      <c r="C526" s="21"/>
      <c r="D526" s="21"/>
      <c r="E526" s="21"/>
      <c r="F526" s="21"/>
      <c r="G526" s="21"/>
      <c r="H526" s="21"/>
      <c r="I526" s="23" t="n">
        <f aca="false">IF(A526="",0,VLOOKUP(A526,ListeEspece!B:C,2,FALSE()))</f>
        <v>0</v>
      </c>
      <c r="J526" s="24" t="str">
        <f aca="false">IF(E526="","-",IF(AND(DAY(E526)&lt;=15,ISODD(MONTH(E526))),CHOOSE(MONTH(E526),"P3","","P4","","P5","","P6","","P1","","P2"),IF(AND(DAY(E526)&gt;=15,ISEVEN(MONTH(E526))),CHOOSE(MONTH(E526),"","P4","","P5","","P6","","P1","","P2","","P3"),"hors protocole")))</f>
        <v>-</v>
      </c>
      <c r="K526" s="24" t="str">
        <f aca="false">IF(E526="","-",IF(E526&lt;DATE(YEAR(E526),8,15),RIGHT(YEAR(E526)-1,2)&amp;"-"&amp;RIGHT(YEAR(E526),2),RIGHT(YEAR(E526),2)&amp;"-"&amp;RIGHT(YEAR(E526)+1,2)))</f>
        <v>-</v>
      </c>
    </row>
    <row r="527" customFormat="false" ht="17.35" hidden="false" customHeight="false" outlineLevel="0" collapsed="false">
      <c r="A527" s="20"/>
      <c r="B527" s="21"/>
      <c r="C527" s="21"/>
      <c r="D527" s="21"/>
      <c r="E527" s="21"/>
      <c r="F527" s="21"/>
      <c r="G527" s="21"/>
      <c r="H527" s="21"/>
      <c r="I527" s="23" t="n">
        <f aca="false">IF(A527="",0,VLOOKUP(A527,ListeEspece!B:C,2,FALSE()))</f>
        <v>0</v>
      </c>
      <c r="J527" s="24" t="str">
        <f aca="false">IF(E527="","-",IF(AND(DAY(E527)&lt;=15,ISODD(MONTH(E527))),CHOOSE(MONTH(E527),"P3","","P4","","P5","","P6","","P1","","P2"),IF(AND(DAY(E527)&gt;=15,ISEVEN(MONTH(E527))),CHOOSE(MONTH(E527),"","P4","","P5","","P6","","P1","","P2","","P3"),"hors protocole")))</f>
        <v>-</v>
      </c>
      <c r="K527" s="24" t="str">
        <f aca="false">IF(E527="","-",IF(E527&lt;DATE(YEAR(E527),8,15),RIGHT(YEAR(E527)-1,2)&amp;"-"&amp;RIGHT(YEAR(E527),2),RIGHT(YEAR(E527),2)&amp;"-"&amp;RIGHT(YEAR(E527)+1,2)))</f>
        <v>-</v>
      </c>
    </row>
    <row r="528" customFormat="false" ht="17.35" hidden="false" customHeight="false" outlineLevel="0" collapsed="false">
      <c r="A528" s="20"/>
      <c r="B528" s="21"/>
      <c r="C528" s="21"/>
      <c r="D528" s="21"/>
      <c r="E528" s="21"/>
      <c r="F528" s="21"/>
      <c r="G528" s="21"/>
      <c r="H528" s="21"/>
      <c r="I528" s="23" t="n">
        <f aca="false">IF(A528="",0,VLOOKUP(A528,ListeEspece!B:C,2,FALSE()))</f>
        <v>0</v>
      </c>
      <c r="J528" s="24" t="str">
        <f aca="false">IF(E528="","-",IF(AND(DAY(E528)&lt;=15,ISODD(MONTH(E528))),CHOOSE(MONTH(E528),"P3","","P4","","P5","","P6","","P1","","P2"),IF(AND(DAY(E528)&gt;=15,ISEVEN(MONTH(E528))),CHOOSE(MONTH(E528),"","P4","","P5","","P6","","P1","","P2","","P3"),"hors protocole")))</f>
        <v>-</v>
      </c>
      <c r="K528" s="24" t="str">
        <f aca="false">IF(E528="","-",IF(E528&lt;DATE(YEAR(E528),8,15),RIGHT(YEAR(E528)-1,2)&amp;"-"&amp;RIGHT(YEAR(E528),2),RIGHT(YEAR(E528),2)&amp;"-"&amp;RIGHT(YEAR(E528)+1,2)))</f>
        <v>-</v>
      </c>
    </row>
    <row r="529" customFormat="false" ht="17.35" hidden="false" customHeight="false" outlineLevel="0" collapsed="false">
      <c r="A529" s="20"/>
      <c r="B529" s="21"/>
      <c r="C529" s="21"/>
      <c r="D529" s="21"/>
      <c r="E529" s="21"/>
      <c r="F529" s="21"/>
      <c r="G529" s="21"/>
      <c r="H529" s="21"/>
      <c r="I529" s="23" t="n">
        <f aca="false">IF(A529="",0,VLOOKUP(A529,ListeEspece!B:C,2,FALSE()))</f>
        <v>0</v>
      </c>
      <c r="J529" s="24" t="str">
        <f aca="false">IF(E529="","-",IF(AND(DAY(E529)&lt;=15,ISODD(MONTH(E529))),CHOOSE(MONTH(E529),"P3","","P4","","P5","","P6","","P1","","P2"),IF(AND(DAY(E529)&gt;=15,ISEVEN(MONTH(E529))),CHOOSE(MONTH(E529),"","P4","","P5","","P6","","P1","","P2","","P3"),"hors protocole")))</f>
        <v>-</v>
      </c>
      <c r="K529" s="24" t="str">
        <f aca="false">IF(E529="","-",IF(E529&lt;DATE(YEAR(E529),8,15),RIGHT(YEAR(E529)-1,2)&amp;"-"&amp;RIGHT(YEAR(E529),2),RIGHT(YEAR(E529),2)&amp;"-"&amp;RIGHT(YEAR(E529)+1,2)))</f>
        <v>-</v>
      </c>
    </row>
    <row r="530" customFormat="false" ht="17.35" hidden="false" customHeight="false" outlineLevel="0" collapsed="false">
      <c r="A530" s="20"/>
      <c r="B530" s="21"/>
      <c r="C530" s="21"/>
      <c r="D530" s="21"/>
      <c r="E530" s="21"/>
      <c r="F530" s="21"/>
      <c r="G530" s="21"/>
      <c r="H530" s="21"/>
      <c r="I530" s="23" t="n">
        <f aca="false">IF(A530="",0,VLOOKUP(A530,ListeEspece!B:C,2,FALSE()))</f>
        <v>0</v>
      </c>
      <c r="J530" s="24" t="str">
        <f aca="false">IF(E530="","-",IF(AND(DAY(E530)&lt;=15,ISODD(MONTH(E530))),CHOOSE(MONTH(E530),"P3","","P4","","P5","","P6","","P1","","P2"),IF(AND(DAY(E530)&gt;=15,ISEVEN(MONTH(E530))),CHOOSE(MONTH(E530),"","P4","","P5","","P6","","P1","","P2","","P3"),"hors protocole")))</f>
        <v>-</v>
      </c>
      <c r="K530" s="24" t="str">
        <f aca="false">IF(E530="","-",IF(E530&lt;DATE(YEAR(E530),8,15),RIGHT(YEAR(E530)-1,2)&amp;"-"&amp;RIGHT(YEAR(E530),2),RIGHT(YEAR(E530),2)&amp;"-"&amp;RIGHT(YEAR(E530)+1,2)))</f>
        <v>-</v>
      </c>
    </row>
    <row r="531" customFormat="false" ht="17.35" hidden="false" customHeight="false" outlineLevel="0" collapsed="false">
      <c r="A531" s="20"/>
      <c r="B531" s="21"/>
      <c r="C531" s="21"/>
      <c r="D531" s="21"/>
      <c r="E531" s="21"/>
      <c r="F531" s="21"/>
      <c r="G531" s="21"/>
      <c r="H531" s="21"/>
      <c r="I531" s="23" t="n">
        <f aca="false">IF(A531="",0,VLOOKUP(A531,ListeEspece!B:C,2,FALSE()))</f>
        <v>0</v>
      </c>
      <c r="J531" s="24" t="str">
        <f aca="false">IF(E531="","-",IF(AND(DAY(E531)&lt;=15,ISODD(MONTH(E531))),CHOOSE(MONTH(E531),"P3","","P4","","P5","","P6","","P1","","P2"),IF(AND(DAY(E531)&gt;=15,ISEVEN(MONTH(E531))),CHOOSE(MONTH(E531),"","P4","","P5","","P6","","P1","","P2","","P3"),"hors protocole")))</f>
        <v>-</v>
      </c>
      <c r="K531" s="24" t="str">
        <f aca="false">IF(E531="","-",IF(E531&lt;DATE(YEAR(E531),8,15),RIGHT(YEAR(E531)-1,2)&amp;"-"&amp;RIGHT(YEAR(E531),2),RIGHT(YEAR(E531),2)&amp;"-"&amp;RIGHT(YEAR(E531)+1,2)))</f>
        <v>-</v>
      </c>
    </row>
    <row r="532" customFormat="false" ht="17.35" hidden="false" customHeight="false" outlineLevel="0" collapsed="false">
      <c r="A532" s="20"/>
      <c r="B532" s="21"/>
      <c r="C532" s="21"/>
      <c r="D532" s="21"/>
      <c r="E532" s="21"/>
      <c r="F532" s="21"/>
      <c r="G532" s="21"/>
      <c r="H532" s="21"/>
      <c r="I532" s="23" t="n">
        <f aca="false">IF(A532="",0,VLOOKUP(A532,ListeEspece!B:C,2,FALSE()))</f>
        <v>0</v>
      </c>
      <c r="J532" s="24" t="str">
        <f aca="false">IF(E532="","-",IF(AND(DAY(E532)&lt;=15,ISODD(MONTH(E532))),CHOOSE(MONTH(E532),"P3","","P4","","P5","","P6","","P1","","P2"),IF(AND(DAY(E532)&gt;=15,ISEVEN(MONTH(E532))),CHOOSE(MONTH(E532),"","P4","","P5","","P6","","P1","","P2","","P3"),"hors protocole")))</f>
        <v>-</v>
      </c>
      <c r="K532" s="24" t="str">
        <f aca="false">IF(E532="","-",IF(E532&lt;DATE(YEAR(E532),8,15),RIGHT(YEAR(E532)-1,2)&amp;"-"&amp;RIGHT(YEAR(E532),2),RIGHT(YEAR(E532),2)&amp;"-"&amp;RIGHT(YEAR(E532)+1,2)))</f>
        <v>-</v>
      </c>
    </row>
    <row r="533" customFormat="false" ht="17.35" hidden="false" customHeight="false" outlineLevel="0" collapsed="false">
      <c r="A533" s="20"/>
      <c r="B533" s="21"/>
      <c r="C533" s="21"/>
      <c r="D533" s="21"/>
      <c r="E533" s="21"/>
      <c r="F533" s="21"/>
      <c r="G533" s="21"/>
      <c r="H533" s="21"/>
      <c r="I533" s="23" t="n">
        <f aca="false">IF(A533="",0,VLOOKUP(A533,ListeEspece!B:C,2,FALSE()))</f>
        <v>0</v>
      </c>
      <c r="J533" s="24" t="str">
        <f aca="false">IF(E533="","-",IF(AND(DAY(E533)&lt;=15,ISODD(MONTH(E533))),CHOOSE(MONTH(E533),"P3","","P4","","P5","","P6","","P1","","P2"),IF(AND(DAY(E533)&gt;=15,ISEVEN(MONTH(E533))),CHOOSE(MONTH(E533),"","P4","","P5","","P6","","P1","","P2","","P3"),"hors protocole")))</f>
        <v>-</v>
      </c>
      <c r="K533" s="24" t="str">
        <f aca="false">IF(E533="","-",IF(E533&lt;DATE(YEAR(E533),8,15),RIGHT(YEAR(E533)-1,2)&amp;"-"&amp;RIGHT(YEAR(E533),2),RIGHT(YEAR(E533),2)&amp;"-"&amp;RIGHT(YEAR(E533)+1,2)))</f>
        <v>-</v>
      </c>
    </row>
    <row r="534" customFormat="false" ht="17.35" hidden="false" customHeight="false" outlineLevel="0" collapsed="false">
      <c r="A534" s="20"/>
      <c r="B534" s="21"/>
      <c r="C534" s="21"/>
      <c r="D534" s="21"/>
      <c r="E534" s="21"/>
      <c r="F534" s="21"/>
      <c r="G534" s="21"/>
      <c r="H534" s="21"/>
      <c r="I534" s="23" t="n">
        <f aca="false">IF(A534="",0,VLOOKUP(A534,ListeEspece!B:C,2,FALSE()))</f>
        <v>0</v>
      </c>
      <c r="J534" s="24" t="str">
        <f aca="false">IF(E534="","-",IF(AND(DAY(E534)&lt;=15,ISODD(MONTH(E534))),CHOOSE(MONTH(E534),"P3","","P4","","P5","","P6","","P1","","P2"),IF(AND(DAY(E534)&gt;=15,ISEVEN(MONTH(E534))),CHOOSE(MONTH(E534),"","P4","","P5","","P6","","P1","","P2","","P3"),"hors protocole")))</f>
        <v>-</v>
      </c>
      <c r="K534" s="24" t="str">
        <f aca="false">IF(E534="","-",IF(E534&lt;DATE(YEAR(E534),8,15),RIGHT(YEAR(E534)-1,2)&amp;"-"&amp;RIGHT(YEAR(E534),2),RIGHT(YEAR(E534),2)&amp;"-"&amp;RIGHT(YEAR(E534)+1,2)))</f>
        <v>-</v>
      </c>
    </row>
    <row r="535" customFormat="false" ht="17.35" hidden="false" customHeight="false" outlineLevel="0" collapsed="false">
      <c r="A535" s="20"/>
      <c r="B535" s="21"/>
      <c r="C535" s="21"/>
      <c r="D535" s="21"/>
      <c r="E535" s="21"/>
      <c r="F535" s="21"/>
      <c r="G535" s="21"/>
      <c r="H535" s="21"/>
      <c r="I535" s="23" t="n">
        <f aca="false">IF(A535="",0,VLOOKUP(A535,ListeEspece!B:C,2,FALSE()))</f>
        <v>0</v>
      </c>
      <c r="J535" s="24" t="str">
        <f aca="false">IF(E535="","-",IF(AND(DAY(E535)&lt;=15,ISODD(MONTH(E535))),CHOOSE(MONTH(E535),"P3","","P4","","P5","","P6","","P1","","P2"),IF(AND(DAY(E535)&gt;=15,ISEVEN(MONTH(E535))),CHOOSE(MONTH(E535),"","P4","","P5","","P6","","P1","","P2","","P3"),"hors protocole")))</f>
        <v>-</v>
      </c>
      <c r="K535" s="24" t="str">
        <f aca="false">IF(E535="","-",IF(E535&lt;DATE(YEAR(E535),8,15),RIGHT(YEAR(E535)-1,2)&amp;"-"&amp;RIGHT(YEAR(E535),2),RIGHT(YEAR(E535),2)&amp;"-"&amp;RIGHT(YEAR(E535)+1,2)))</f>
        <v>-</v>
      </c>
    </row>
    <row r="536" customFormat="false" ht="17.35" hidden="false" customHeight="false" outlineLevel="0" collapsed="false">
      <c r="A536" s="20"/>
      <c r="B536" s="21"/>
      <c r="C536" s="21"/>
      <c r="D536" s="21"/>
      <c r="E536" s="21"/>
      <c r="F536" s="21"/>
      <c r="G536" s="21"/>
      <c r="H536" s="21"/>
      <c r="I536" s="23" t="n">
        <f aca="false">IF(A536="",0,VLOOKUP(A536,ListeEspece!B:C,2,FALSE()))</f>
        <v>0</v>
      </c>
      <c r="J536" s="24" t="str">
        <f aca="false">IF(E536="","-",IF(AND(DAY(E536)&lt;=15,ISODD(MONTH(E536))),CHOOSE(MONTH(E536),"P3","","P4","","P5","","P6","","P1","","P2"),IF(AND(DAY(E536)&gt;=15,ISEVEN(MONTH(E536))),CHOOSE(MONTH(E536),"","P4","","P5","","P6","","P1","","P2","","P3"),"hors protocole")))</f>
        <v>-</v>
      </c>
      <c r="K536" s="24" t="str">
        <f aca="false">IF(E536="","-",IF(E536&lt;DATE(YEAR(E536),8,15),RIGHT(YEAR(E536)-1,2)&amp;"-"&amp;RIGHT(YEAR(E536),2),RIGHT(YEAR(E536),2)&amp;"-"&amp;RIGHT(YEAR(E536)+1,2)))</f>
        <v>-</v>
      </c>
    </row>
    <row r="537" customFormat="false" ht="17.35" hidden="false" customHeight="false" outlineLevel="0" collapsed="false">
      <c r="A537" s="20"/>
      <c r="B537" s="21"/>
      <c r="C537" s="21"/>
      <c r="D537" s="21"/>
      <c r="E537" s="21"/>
      <c r="F537" s="21"/>
      <c r="G537" s="21"/>
      <c r="H537" s="21"/>
      <c r="I537" s="23" t="n">
        <f aca="false">IF(A537="",0,VLOOKUP(A537,ListeEspece!B:C,2,FALSE()))</f>
        <v>0</v>
      </c>
      <c r="J537" s="24" t="str">
        <f aca="false">IF(E537="","-",IF(AND(DAY(E537)&lt;=15,ISODD(MONTH(E537))),CHOOSE(MONTH(E537),"P3","","P4","","P5","","P6","","P1","","P2"),IF(AND(DAY(E537)&gt;=15,ISEVEN(MONTH(E537))),CHOOSE(MONTH(E537),"","P4","","P5","","P6","","P1","","P2","","P3"),"hors protocole")))</f>
        <v>-</v>
      </c>
      <c r="K537" s="24" t="str">
        <f aca="false">IF(E537="","-",IF(E537&lt;DATE(YEAR(E537),8,15),RIGHT(YEAR(E537)-1,2)&amp;"-"&amp;RIGHT(YEAR(E537),2),RIGHT(YEAR(E537),2)&amp;"-"&amp;RIGHT(YEAR(E537)+1,2)))</f>
        <v>-</v>
      </c>
    </row>
    <row r="538" customFormat="false" ht="17.35" hidden="false" customHeight="false" outlineLevel="0" collapsed="false">
      <c r="A538" s="20"/>
      <c r="B538" s="21"/>
      <c r="C538" s="21"/>
      <c r="D538" s="21"/>
      <c r="E538" s="21"/>
      <c r="F538" s="21"/>
      <c r="G538" s="21"/>
      <c r="H538" s="21"/>
      <c r="I538" s="23" t="n">
        <f aca="false">IF(A538="",0,VLOOKUP(A538,ListeEspece!B:C,2,FALSE()))</f>
        <v>0</v>
      </c>
      <c r="J538" s="24" t="str">
        <f aca="false">IF(E538="","-",IF(AND(DAY(E538)&lt;=15,ISODD(MONTH(E538))),CHOOSE(MONTH(E538),"P3","","P4","","P5","","P6","","P1","","P2"),IF(AND(DAY(E538)&gt;=15,ISEVEN(MONTH(E538))),CHOOSE(MONTH(E538),"","P4","","P5","","P6","","P1","","P2","","P3"),"hors protocole")))</f>
        <v>-</v>
      </c>
      <c r="K538" s="24" t="str">
        <f aca="false">IF(E538="","-",IF(E538&lt;DATE(YEAR(E538),8,15),RIGHT(YEAR(E538)-1,2)&amp;"-"&amp;RIGHT(YEAR(E538),2),RIGHT(YEAR(E538),2)&amp;"-"&amp;RIGHT(YEAR(E538)+1,2)))</f>
        <v>-</v>
      </c>
    </row>
    <row r="539" customFormat="false" ht="17.35" hidden="false" customHeight="false" outlineLevel="0" collapsed="false">
      <c r="A539" s="20"/>
      <c r="B539" s="21"/>
      <c r="C539" s="21"/>
      <c r="D539" s="21"/>
      <c r="E539" s="21"/>
      <c r="F539" s="21"/>
      <c r="G539" s="21"/>
      <c r="H539" s="21"/>
      <c r="I539" s="23" t="n">
        <f aca="false">IF(A539="",0,VLOOKUP(A539,ListeEspece!B:C,2,FALSE()))</f>
        <v>0</v>
      </c>
      <c r="J539" s="24" t="str">
        <f aca="false">IF(E539="","-",IF(AND(DAY(E539)&lt;=15,ISODD(MONTH(E539))),CHOOSE(MONTH(E539),"P3","","P4","","P5","","P6","","P1","","P2"),IF(AND(DAY(E539)&gt;=15,ISEVEN(MONTH(E539))),CHOOSE(MONTH(E539),"","P4","","P5","","P6","","P1","","P2","","P3"),"hors protocole")))</f>
        <v>-</v>
      </c>
      <c r="K539" s="24" t="str">
        <f aca="false">IF(E539="","-",IF(E539&lt;DATE(YEAR(E539),8,15),RIGHT(YEAR(E539)-1,2)&amp;"-"&amp;RIGHT(YEAR(E539),2),RIGHT(YEAR(E539),2)&amp;"-"&amp;RIGHT(YEAR(E539)+1,2)))</f>
        <v>-</v>
      </c>
    </row>
    <row r="540" customFormat="false" ht="17.35" hidden="false" customHeight="false" outlineLevel="0" collapsed="false">
      <c r="A540" s="20"/>
      <c r="B540" s="21"/>
      <c r="C540" s="21"/>
      <c r="D540" s="21"/>
      <c r="E540" s="21"/>
      <c r="F540" s="21"/>
      <c r="G540" s="21"/>
      <c r="H540" s="21"/>
      <c r="I540" s="23" t="n">
        <f aca="false">IF(A540="",0,VLOOKUP(A540,ListeEspece!B:C,2,FALSE()))</f>
        <v>0</v>
      </c>
      <c r="J540" s="24" t="str">
        <f aca="false">IF(E540="","-",IF(AND(DAY(E540)&lt;=15,ISODD(MONTH(E540))),CHOOSE(MONTH(E540),"P3","","P4","","P5","","P6","","P1","","P2"),IF(AND(DAY(E540)&gt;=15,ISEVEN(MONTH(E540))),CHOOSE(MONTH(E540),"","P4","","P5","","P6","","P1","","P2","","P3"),"hors protocole")))</f>
        <v>-</v>
      </c>
      <c r="K540" s="24" t="str">
        <f aca="false">IF(E540="","-",IF(E540&lt;DATE(YEAR(E540),8,15),RIGHT(YEAR(E540)-1,2)&amp;"-"&amp;RIGHT(YEAR(E540),2),RIGHT(YEAR(E540),2)&amp;"-"&amp;RIGHT(YEAR(E540)+1,2)))</f>
        <v>-</v>
      </c>
    </row>
    <row r="541" customFormat="false" ht="17.35" hidden="false" customHeight="false" outlineLevel="0" collapsed="false">
      <c r="A541" s="20"/>
      <c r="B541" s="21"/>
      <c r="C541" s="21"/>
      <c r="D541" s="21"/>
      <c r="E541" s="21"/>
      <c r="F541" s="21"/>
      <c r="G541" s="21"/>
      <c r="H541" s="21"/>
      <c r="I541" s="23" t="n">
        <f aca="false">IF(A541="",0,VLOOKUP(A541,ListeEspece!B:C,2,FALSE()))</f>
        <v>0</v>
      </c>
      <c r="J541" s="24" t="str">
        <f aca="false">IF(E541="","-",IF(AND(DAY(E541)&lt;=15,ISODD(MONTH(E541))),CHOOSE(MONTH(E541),"P3","","P4","","P5","","P6","","P1","","P2"),IF(AND(DAY(E541)&gt;=15,ISEVEN(MONTH(E541))),CHOOSE(MONTH(E541),"","P4","","P5","","P6","","P1","","P2","","P3"),"hors protocole")))</f>
        <v>-</v>
      </c>
      <c r="K541" s="24" t="str">
        <f aca="false">IF(E541="","-",IF(E541&lt;DATE(YEAR(E541),8,15),RIGHT(YEAR(E541)-1,2)&amp;"-"&amp;RIGHT(YEAR(E541),2),RIGHT(YEAR(E541),2)&amp;"-"&amp;RIGHT(YEAR(E541)+1,2)))</f>
        <v>-</v>
      </c>
    </row>
    <row r="542" customFormat="false" ht="17.35" hidden="false" customHeight="false" outlineLevel="0" collapsed="false">
      <c r="A542" s="20"/>
      <c r="B542" s="21"/>
      <c r="C542" s="21"/>
      <c r="D542" s="21"/>
      <c r="E542" s="21"/>
      <c r="F542" s="21"/>
      <c r="G542" s="21"/>
      <c r="H542" s="21"/>
      <c r="I542" s="23" t="n">
        <f aca="false">IF(A542="",0,VLOOKUP(A542,ListeEspece!B:C,2,FALSE()))</f>
        <v>0</v>
      </c>
      <c r="J542" s="24" t="str">
        <f aca="false">IF(E542="","-",IF(AND(DAY(E542)&lt;=15,ISODD(MONTH(E542))),CHOOSE(MONTH(E542),"P3","","P4","","P5","","P6","","P1","","P2"),IF(AND(DAY(E542)&gt;=15,ISEVEN(MONTH(E542))),CHOOSE(MONTH(E542),"","P4","","P5","","P6","","P1","","P2","","P3"),"hors protocole")))</f>
        <v>-</v>
      </c>
      <c r="K542" s="24" t="str">
        <f aca="false">IF(E542="","-",IF(E542&lt;DATE(YEAR(E542),8,15),RIGHT(YEAR(E542)-1,2)&amp;"-"&amp;RIGHT(YEAR(E542),2),RIGHT(YEAR(E542),2)&amp;"-"&amp;RIGHT(YEAR(E542)+1,2)))</f>
        <v>-</v>
      </c>
    </row>
    <row r="543" customFormat="false" ht="17.35" hidden="false" customHeight="false" outlineLevel="0" collapsed="false">
      <c r="A543" s="20"/>
      <c r="B543" s="21"/>
      <c r="C543" s="21"/>
      <c r="D543" s="21"/>
      <c r="E543" s="21"/>
      <c r="F543" s="21"/>
      <c r="G543" s="21"/>
      <c r="H543" s="21"/>
      <c r="I543" s="23" t="n">
        <f aca="false">IF(A543="",0,VLOOKUP(A543,ListeEspece!B:C,2,FALSE()))</f>
        <v>0</v>
      </c>
      <c r="J543" s="24" t="str">
        <f aca="false">IF(E543="","-",IF(AND(DAY(E543)&lt;=15,ISODD(MONTH(E543))),CHOOSE(MONTH(E543),"P3","","P4","","P5","","P6","","P1","","P2"),IF(AND(DAY(E543)&gt;=15,ISEVEN(MONTH(E543))),CHOOSE(MONTH(E543),"","P4","","P5","","P6","","P1","","P2","","P3"),"hors protocole")))</f>
        <v>-</v>
      </c>
      <c r="K543" s="24" t="str">
        <f aca="false">IF(E543="","-",IF(E543&lt;DATE(YEAR(E543),8,15),RIGHT(YEAR(E543)-1,2)&amp;"-"&amp;RIGHT(YEAR(E543),2),RIGHT(YEAR(E543),2)&amp;"-"&amp;RIGHT(YEAR(E543)+1,2)))</f>
        <v>-</v>
      </c>
    </row>
    <row r="544" customFormat="false" ht="17.35" hidden="false" customHeight="false" outlineLevel="0" collapsed="false">
      <c r="A544" s="20"/>
      <c r="B544" s="21"/>
      <c r="C544" s="21"/>
      <c r="D544" s="21"/>
      <c r="E544" s="21"/>
      <c r="F544" s="21"/>
      <c r="G544" s="21"/>
      <c r="H544" s="21"/>
      <c r="I544" s="23" t="n">
        <f aca="false">IF(A544="",0,VLOOKUP(A544,ListeEspece!B:C,2,FALSE()))</f>
        <v>0</v>
      </c>
      <c r="J544" s="24" t="str">
        <f aca="false">IF(E544="","-",IF(AND(DAY(E544)&lt;=15,ISODD(MONTH(E544))),CHOOSE(MONTH(E544),"P3","","P4","","P5","","P6","","P1","","P2"),IF(AND(DAY(E544)&gt;=15,ISEVEN(MONTH(E544))),CHOOSE(MONTH(E544),"","P4","","P5","","P6","","P1","","P2","","P3"),"hors protocole")))</f>
        <v>-</v>
      </c>
      <c r="K544" s="24" t="str">
        <f aca="false">IF(E544="","-",IF(E544&lt;DATE(YEAR(E544),8,15),RIGHT(YEAR(E544)-1,2)&amp;"-"&amp;RIGHT(YEAR(E544),2),RIGHT(YEAR(E544),2)&amp;"-"&amp;RIGHT(YEAR(E544)+1,2)))</f>
        <v>-</v>
      </c>
    </row>
    <row r="545" customFormat="false" ht="17.35" hidden="false" customHeight="false" outlineLevel="0" collapsed="false">
      <c r="A545" s="20"/>
      <c r="B545" s="21"/>
      <c r="C545" s="21"/>
      <c r="D545" s="21"/>
      <c r="E545" s="21"/>
      <c r="F545" s="21"/>
      <c r="G545" s="21"/>
      <c r="H545" s="21"/>
      <c r="I545" s="23" t="n">
        <f aca="false">IF(A545="",0,VLOOKUP(A545,ListeEspece!B:C,2,FALSE()))</f>
        <v>0</v>
      </c>
      <c r="J545" s="24" t="str">
        <f aca="false">IF(E545="","-",IF(AND(DAY(E545)&lt;=15,ISODD(MONTH(E545))),CHOOSE(MONTH(E545),"P3","","P4","","P5","","P6","","P1","","P2"),IF(AND(DAY(E545)&gt;=15,ISEVEN(MONTH(E545))),CHOOSE(MONTH(E545),"","P4","","P5","","P6","","P1","","P2","","P3"),"hors protocole")))</f>
        <v>-</v>
      </c>
      <c r="K545" s="24" t="str">
        <f aca="false">IF(E545="","-",IF(E545&lt;DATE(YEAR(E545),8,15),RIGHT(YEAR(E545)-1,2)&amp;"-"&amp;RIGHT(YEAR(E545),2),RIGHT(YEAR(E545),2)&amp;"-"&amp;RIGHT(YEAR(E545)+1,2)))</f>
        <v>-</v>
      </c>
    </row>
    <row r="546" customFormat="false" ht="17.35" hidden="false" customHeight="false" outlineLevel="0" collapsed="false">
      <c r="A546" s="20"/>
      <c r="B546" s="21"/>
      <c r="C546" s="21"/>
      <c r="D546" s="21"/>
      <c r="E546" s="21"/>
      <c r="F546" s="21"/>
      <c r="G546" s="21"/>
      <c r="H546" s="21"/>
      <c r="I546" s="23" t="n">
        <f aca="false">IF(A546="",0,VLOOKUP(A546,ListeEspece!B:C,2,FALSE()))</f>
        <v>0</v>
      </c>
      <c r="J546" s="24" t="str">
        <f aca="false">IF(E546="","-",IF(AND(DAY(E546)&lt;=15,ISODD(MONTH(E546))),CHOOSE(MONTH(E546),"P3","","P4","","P5","","P6","","P1","","P2"),IF(AND(DAY(E546)&gt;=15,ISEVEN(MONTH(E546))),CHOOSE(MONTH(E546),"","P4","","P5","","P6","","P1","","P2","","P3"),"hors protocole")))</f>
        <v>-</v>
      </c>
      <c r="K546" s="24" t="str">
        <f aca="false">IF(E546="","-",IF(E546&lt;DATE(YEAR(E546),8,15),RIGHT(YEAR(E546)-1,2)&amp;"-"&amp;RIGHT(YEAR(E546),2),RIGHT(YEAR(E546),2)&amp;"-"&amp;RIGHT(YEAR(E546)+1,2)))</f>
        <v>-</v>
      </c>
    </row>
    <row r="547" customFormat="false" ht="17.35" hidden="false" customHeight="false" outlineLevel="0" collapsed="false">
      <c r="A547" s="20"/>
      <c r="B547" s="21"/>
      <c r="C547" s="21"/>
      <c r="D547" s="21"/>
      <c r="E547" s="21"/>
      <c r="F547" s="21"/>
      <c r="G547" s="21"/>
      <c r="H547" s="21"/>
      <c r="I547" s="23" t="n">
        <f aca="false">IF(A547="",0,VLOOKUP(A547,ListeEspece!B:C,2,FALSE()))</f>
        <v>0</v>
      </c>
      <c r="J547" s="24" t="str">
        <f aca="false">IF(E547="","-",IF(AND(DAY(E547)&lt;=15,ISODD(MONTH(E547))),CHOOSE(MONTH(E547),"P3","","P4","","P5","","P6","","P1","","P2"),IF(AND(DAY(E547)&gt;=15,ISEVEN(MONTH(E547))),CHOOSE(MONTH(E547),"","P4","","P5","","P6","","P1","","P2","","P3"),"hors protocole")))</f>
        <v>-</v>
      </c>
      <c r="K547" s="24" t="str">
        <f aca="false">IF(E547="","-",IF(E547&lt;DATE(YEAR(E547),8,15),RIGHT(YEAR(E547)-1,2)&amp;"-"&amp;RIGHT(YEAR(E547),2),RIGHT(YEAR(E547),2)&amp;"-"&amp;RIGHT(YEAR(E547)+1,2)))</f>
        <v>-</v>
      </c>
    </row>
    <row r="548" customFormat="false" ht="17.35" hidden="false" customHeight="false" outlineLevel="0" collapsed="false">
      <c r="A548" s="20"/>
      <c r="B548" s="21"/>
      <c r="C548" s="21"/>
      <c r="D548" s="21"/>
      <c r="E548" s="21"/>
      <c r="F548" s="21"/>
      <c r="G548" s="21"/>
      <c r="H548" s="21"/>
      <c r="I548" s="23" t="n">
        <f aca="false">IF(A548="",0,VLOOKUP(A548,ListeEspece!B:C,2,FALSE()))</f>
        <v>0</v>
      </c>
      <c r="J548" s="24" t="str">
        <f aca="false">IF(E548="","-",IF(AND(DAY(E548)&lt;=15,ISODD(MONTH(E548))),CHOOSE(MONTH(E548),"P3","","P4","","P5","","P6","","P1","","P2"),IF(AND(DAY(E548)&gt;=15,ISEVEN(MONTH(E548))),CHOOSE(MONTH(E548),"","P4","","P5","","P6","","P1","","P2","","P3"),"hors protocole")))</f>
        <v>-</v>
      </c>
      <c r="K548" s="24" t="str">
        <f aca="false">IF(E548="","-",IF(E548&lt;DATE(YEAR(E548),8,15),RIGHT(YEAR(E548)-1,2)&amp;"-"&amp;RIGHT(YEAR(E548),2),RIGHT(YEAR(E548),2)&amp;"-"&amp;RIGHT(YEAR(E548)+1,2)))</f>
        <v>-</v>
      </c>
    </row>
    <row r="549" customFormat="false" ht="17.35" hidden="false" customHeight="false" outlineLevel="0" collapsed="false">
      <c r="A549" s="20"/>
      <c r="B549" s="21"/>
      <c r="C549" s="21"/>
      <c r="D549" s="21"/>
      <c r="E549" s="21"/>
      <c r="F549" s="21"/>
      <c r="G549" s="21"/>
      <c r="H549" s="21"/>
      <c r="I549" s="23" t="n">
        <f aca="false">IF(A549="",0,VLOOKUP(A549,ListeEspece!B:C,2,FALSE()))</f>
        <v>0</v>
      </c>
      <c r="J549" s="24" t="str">
        <f aca="false">IF(E549="","-",IF(AND(DAY(E549)&lt;=15,ISODD(MONTH(E549))),CHOOSE(MONTH(E549),"P3","","P4","","P5","","P6","","P1","","P2"),IF(AND(DAY(E549)&gt;=15,ISEVEN(MONTH(E549))),CHOOSE(MONTH(E549),"","P4","","P5","","P6","","P1","","P2","","P3"),"hors protocole")))</f>
        <v>-</v>
      </c>
      <c r="K549" s="24" t="str">
        <f aca="false">IF(E549="","-",IF(E549&lt;DATE(YEAR(E549),8,15),RIGHT(YEAR(E549)-1,2)&amp;"-"&amp;RIGHT(YEAR(E549),2),RIGHT(YEAR(E549),2)&amp;"-"&amp;RIGHT(YEAR(E549)+1,2)))</f>
        <v>-</v>
      </c>
    </row>
    <row r="550" customFormat="false" ht="17.35" hidden="false" customHeight="false" outlineLevel="0" collapsed="false">
      <c r="A550" s="20"/>
      <c r="B550" s="21"/>
      <c r="C550" s="21"/>
      <c r="D550" s="21"/>
      <c r="E550" s="21"/>
      <c r="F550" s="21"/>
      <c r="G550" s="21"/>
      <c r="H550" s="21"/>
      <c r="I550" s="23" t="n">
        <f aca="false">IF(A550="",0,VLOOKUP(A550,ListeEspece!B:C,2,FALSE()))</f>
        <v>0</v>
      </c>
      <c r="J550" s="24" t="str">
        <f aca="false">IF(E550="","-",IF(AND(DAY(E550)&lt;=15,ISODD(MONTH(E550))),CHOOSE(MONTH(E550),"P3","","P4","","P5","","P6","","P1","","P2"),IF(AND(DAY(E550)&gt;=15,ISEVEN(MONTH(E550))),CHOOSE(MONTH(E550),"","P4","","P5","","P6","","P1","","P2","","P3"),"hors protocole")))</f>
        <v>-</v>
      </c>
      <c r="K550" s="24" t="str">
        <f aca="false">IF(E550="","-",IF(E550&lt;DATE(YEAR(E550),8,15),RIGHT(YEAR(E550)-1,2)&amp;"-"&amp;RIGHT(YEAR(E550),2),RIGHT(YEAR(E550),2)&amp;"-"&amp;RIGHT(YEAR(E550)+1,2)))</f>
        <v>-</v>
      </c>
    </row>
    <row r="551" customFormat="false" ht="17.35" hidden="false" customHeight="false" outlineLevel="0" collapsed="false">
      <c r="A551" s="20"/>
      <c r="B551" s="21"/>
      <c r="C551" s="21"/>
      <c r="D551" s="21"/>
      <c r="E551" s="21"/>
      <c r="F551" s="21"/>
      <c r="G551" s="21"/>
      <c r="H551" s="21"/>
      <c r="I551" s="23" t="n">
        <f aca="false">IF(A551="",0,VLOOKUP(A551,ListeEspece!B:C,2,FALSE()))</f>
        <v>0</v>
      </c>
      <c r="J551" s="24" t="str">
        <f aca="false">IF(E551="","-",IF(AND(DAY(E551)&lt;=15,ISODD(MONTH(E551))),CHOOSE(MONTH(E551),"P3","","P4","","P5","","P6","","P1","","P2"),IF(AND(DAY(E551)&gt;=15,ISEVEN(MONTH(E551))),CHOOSE(MONTH(E551),"","P4","","P5","","P6","","P1","","P2","","P3"),"hors protocole")))</f>
        <v>-</v>
      </c>
      <c r="K551" s="24" t="str">
        <f aca="false">IF(E551="","-",IF(E551&lt;DATE(YEAR(E551),8,15),RIGHT(YEAR(E551)-1,2)&amp;"-"&amp;RIGHT(YEAR(E551),2),RIGHT(YEAR(E551),2)&amp;"-"&amp;RIGHT(YEAR(E551)+1,2)))</f>
        <v>-</v>
      </c>
    </row>
    <row r="552" customFormat="false" ht="17.35" hidden="false" customHeight="false" outlineLevel="0" collapsed="false">
      <c r="A552" s="20"/>
      <c r="B552" s="21"/>
      <c r="C552" s="21"/>
      <c r="D552" s="21"/>
      <c r="E552" s="21"/>
      <c r="F552" s="21"/>
      <c r="G552" s="21"/>
      <c r="H552" s="21"/>
      <c r="I552" s="23" t="n">
        <f aca="false">IF(A552="",0,VLOOKUP(A552,ListeEspece!B:C,2,FALSE()))</f>
        <v>0</v>
      </c>
      <c r="J552" s="24" t="str">
        <f aca="false">IF(E552="","-",IF(AND(DAY(E552)&lt;=15,ISODD(MONTH(E552))),CHOOSE(MONTH(E552),"P3","","P4","","P5","","P6","","P1","","P2"),IF(AND(DAY(E552)&gt;=15,ISEVEN(MONTH(E552))),CHOOSE(MONTH(E552),"","P4","","P5","","P6","","P1","","P2","","P3"),"hors protocole")))</f>
        <v>-</v>
      </c>
      <c r="K552" s="24" t="str">
        <f aca="false">IF(E552="","-",IF(E552&lt;DATE(YEAR(E552),8,15),RIGHT(YEAR(E552)-1,2)&amp;"-"&amp;RIGHT(YEAR(E552),2),RIGHT(YEAR(E552),2)&amp;"-"&amp;RIGHT(YEAR(E552)+1,2)))</f>
        <v>-</v>
      </c>
    </row>
    <row r="553" customFormat="false" ht="17.35" hidden="false" customHeight="false" outlineLevel="0" collapsed="false">
      <c r="A553" s="20"/>
      <c r="B553" s="21"/>
      <c r="C553" s="21"/>
      <c r="D553" s="21"/>
      <c r="E553" s="21"/>
      <c r="F553" s="21"/>
      <c r="G553" s="21"/>
      <c r="H553" s="21"/>
      <c r="I553" s="23" t="n">
        <f aca="false">IF(A553="",0,VLOOKUP(A553,ListeEspece!B:C,2,FALSE()))</f>
        <v>0</v>
      </c>
      <c r="J553" s="24" t="str">
        <f aca="false">IF(E553="","-",IF(AND(DAY(E553)&lt;=15,ISODD(MONTH(E553))),CHOOSE(MONTH(E553),"P3","","P4","","P5","","P6","","P1","","P2"),IF(AND(DAY(E553)&gt;=15,ISEVEN(MONTH(E553))),CHOOSE(MONTH(E553),"","P4","","P5","","P6","","P1","","P2","","P3"),"hors protocole")))</f>
        <v>-</v>
      </c>
      <c r="K553" s="24" t="str">
        <f aca="false">IF(E553="","-",IF(E553&lt;DATE(YEAR(E553),8,15),RIGHT(YEAR(E553)-1,2)&amp;"-"&amp;RIGHT(YEAR(E553),2),RIGHT(YEAR(E553),2)&amp;"-"&amp;RIGHT(YEAR(E553)+1,2)))</f>
        <v>-</v>
      </c>
    </row>
    <row r="554" customFormat="false" ht="17.35" hidden="false" customHeight="false" outlineLevel="0" collapsed="false">
      <c r="A554" s="20"/>
      <c r="B554" s="21"/>
      <c r="C554" s="21"/>
      <c r="D554" s="21"/>
      <c r="E554" s="21"/>
      <c r="F554" s="21"/>
      <c r="G554" s="21"/>
      <c r="H554" s="21"/>
      <c r="I554" s="23" t="n">
        <f aca="false">IF(A554="",0,VLOOKUP(A554,ListeEspece!B:C,2,FALSE()))</f>
        <v>0</v>
      </c>
      <c r="J554" s="24" t="str">
        <f aca="false">IF(E554="","-",IF(AND(DAY(E554)&lt;=15,ISODD(MONTH(E554))),CHOOSE(MONTH(E554),"P3","","P4","","P5","","P6","","P1","","P2"),IF(AND(DAY(E554)&gt;=15,ISEVEN(MONTH(E554))),CHOOSE(MONTH(E554),"","P4","","P5","","P6","","P1","","P2","","P3"),"hors protocole")))</f>
        <v>-</v>
      </c>
      <c r="K554" s="24" t="str">
        <f aca="false">IF(E554="","-",IF(E554&lt;DATE(YEAR(E554),8,15),RIGHT(YEAR(E554)-1,2)&amp;"-"&amp;RIGHT(YEAR(E554),2),RIGHT(YEAR(E554),2)&amp;"-"&amp;RIGHT(YEAR(E554)+1,2)))</f>
        <v>-</v>
      </c>
    </row>
    <row r="555" customFormat="false" ht="17.35" hidden="false" customHeight="false" outlineLevel="0" collapsed="false">
      <c r="A555" s="20"/>
      <c r="B555" s="21"/>
      <c r="C555" s="21"/>
      <c r="D555" s="21"/>
      <c r="E555" s="21"/>
      <c r="F555" s="21"/>
      <c r="G555" s="21"/>
      <c r="H555" s="21"/>
      <c r="I555" s="23" t="n">
        <f aca="false">IF(A555="",0,VLOOKUP(A555,ListeEspece!B:C,2,FALSE()))</f>
        <v>0</v>
      </c>
      <c r="J555" s="24" t="str">
        <f aca="false">IF(E555="","-",IF(AND(DAY(E555)&lt;=15,ISODD(MONTH(E555))),CHOOSE(MONTH(E555),"P3","","P4","","P5","","P6","","P1","","P2"),IF(AND(DAY(E555)&gt;=15,ISEVEN(MONTH(E555))),CHOOSE(MONTH(E555),"","P4","","P5","","P6","","P1","","P2","","P3"),"hors protocole")))</f>
        <v>-</v>
      </c>
      <c r="K555" s="24" t="str">
        <f aca="false">IF(E555="","-",IF(E555&lt;DATE(YEAR(E555),8,15),RIGHT(YEAR(E555)-1,2)&amp;"-"&amp;RIGHT(YEAR(E555),2),RIGHT(YEAR(E555),2)&amp;"-"&amp;RIGHT(YEAR(E555)+1,2)))</f>
        <v>-</v>
      </c>
    </row>
    <row r="556" customFormat="false" ht="17.35" hidden="false" customHeight="false" outlineLevel="0" collapsed="false">
      <c r="A556" s="20"/>
      <c r="B556" s="21"/>
      <c r="C556" s="21"/>
      <c r="D556" s="21"/>
      <c r="E556" s="21"/>
      <c r="F556" s="21"/>
      <c r="G556" s="21"/>
      <c r="H556" s="21"/>
      <c r="I556" s="23" t="n">
        <f aca="false">IF(A556="",0,VLOOKUP(A556,ListeEspece!B:C,2,FALSE()))</f>
        <v>0</v>
      </c>
      <c r="J556" s="24" t="str">
        <f aca="false">IF(E556="","-",IF(AND(DAY(E556)&lt;=15,ISODD(MONTH(E556))),CHOOSE(MONTH(E556),"P3","","P4","","P5","","P6","","P1","","P2"),IF(AND(DAY(E556)&gt;=15,ISEVEN(MONTH(E556))),CHOOSE(MONTH(E556),"","P4","","P5","","P6","","P1","","P2","","P3"),"hors protocole")))</f>
        <v>-</v>
      </c>
      <c r="K556" s="24" t="str">
        <f aca="false">IF(E556="","-",IF(E556&lt;DATE(YEAR(E556),8,15),RIGHT(YEAR(E556)-1,2)&amp;"-"&amp;RIGHT(YEAR(E556),2),RIGHT(YEAR(E556),2)&amp;"-"&amp;RIGHT(YEAR(E556)+1,2)))</f>
        <v>-</v>
      </c>
    </row>
    <row r="557" customFormat="false" ht="17.35" hidden="false" customHeight="false" outlineLevel="0" collapsed="false">
      <c r="A557" s="20"/>
      <c r="B557" s="21"/>
      <c r="C557" s="21"/>
      <c r="D557" s="21"/>
      <c r="E557" s="21"/>
      <c r="F557" s="21"/>
      <c r="G557" s="21"/>
      <c r="H557" s="21"/>
      <c r="I557" s="23" t="n">
        <f aca="false">IF(A557="",0,VLOOKUP(A557,ListeEspece!B:C,2,FALSE()))</f>
        <v>0</v>
      </c>
      <c r="J557" s="24" t="str">
        <f aca="false">IF(E557="","-",IF(AND(DAY(E557)&lt;=15,ISODD(MONTH(E557))),CHOOSE(MONTH(E557),"P3","","P4","","P5","","P6","","P1","","P2"),IF(AND(DAY(E557)&gt;=15,ISEVEN(MONTH(E557))),CHOOSE(MONTH(E557),"","P4","","P5","","P6","","P1","","P2","","P3"),"hors protocole")))</f>
        <v>-</v>
      </c>
      <c r="K557" s="24" t="str">
        <f aca="false">IF(E557="","-",IF(E557&lt;DATE(YEAR(E557),8,15),RIGHT(YEAR(E557)-1,2)&amp;"-"&amp;RIGHT(YEAR(E557),2),RIGHT(YEAR(E557),2)&amp;"-"&amp;RIGHT(YEAR(E557)+1,2)))</f>
        <v>-</v>
      </c>
    </row>
    <row r="558" customFormat="false" ht="17.35" hidden="false" customHeight="false" outlineLevel="0" collapsed="false">
      <c r="A558" s="20"/>
      <c r="B558" s="21"/>
      <c r="C558" s="21"/>
      <c r="D558" s="21"/>
      <c r="E558" s="21"/>
      <c r="F558" s="21"/>
      <c r="G558" s="21"/>
      <c r="H558" s="21"/>
      <c r="I558" s="23" t="n">
        <f aca="false">IF(A558="",0,VLOOKUP(A558,ListeEspece!B:C,2,FALSE()))</f>
        <v>0</v>
      </c>
      <c r="J558" s="24" t="str">
        <f aca="false">IF(E558="","-",IF(AND(DAY(E558)&lt;=15,ISODD(MONTH(E558))),CHOOSE(MONTH(E558),"P3","","P4","","P5","","P6","","P1","","P2"),IF(AND(DAY(E558)&gt;=15,ISEVEN(MONTH(E558))),CHOOSE(MONTH(E558),"","P4","","P5","","P6","","P1","","P2","","P3"),"hors protocole")))</f>
        <v>-</v>
      </c>
      <c r="K558" s="24" t="str">
        <f aca="false">IF(E558="","-",IF(E558&lt;DATE(YEAR(E558),8,15),RIGHT(YEAR(E558)-1,2)&amp;"-"&amp;RIGHT(YEAR(E558),2),RIGHT(YEAR(E558),2)&amp;"-"&amp;RIGHT(YEAR(E558)+1,2)))</f>
        <v>-</v>
      </c>
    </row>
    <row r="559" customFormat="false" ht="17.35" hidden="false" customHeight="false" outlineLevel="0" collapsed="false">
      <c r="A559" s="20"/>
      <c r="B559" s="21"/>
      <c r="C559" s="21"/>
      <c r="D559" s="21"/>
      <c r="E559" s="21"/>
      <c r="F559" s="21"/>
      <c r="G559" s="21"/>
      <c r="H559" s="21"/>
      <c r="I559" s="23" t="n">
        <f aca="false">IF(A559="",0,VLOOKUP(A559,ListeEspece!B:C,2,FALSE()))</f>
        <v>0</v>
      </c>
      <c r="J559" s="24" t="str">
        <f aca="false">IF(E559="","-",IF(AND(DAY(E559)&lt;=15,ISODD(MONTH(E559))),CHOOSE(MONTH(E559),"P3","","P4","","P5","","P6","","P1","","P2"),IF(AND(DAY(E559)&gt;=15,ISEVEN(MONTH(E559))),CHOOSE(MONTH(E559),"","P4","","P5","","P6","","P1","","P2","","P3"),"hors protocole")))</f>
        <v>-</v>
      </c>
      <c r="K559" s="24" t="str">
        <f aca="false">IF(E559="","-",IF(E559&lt;DATE(YEAR(E559),8,15),RIGHT(YEAR(E559)-1,2)&amp;"-"&amp;RIGHT(YEAR(E559),2),RIGHT(YEAR(E559),2)&amp;"-"&amp;RIGHT(YEAR(E559)+1,2)))</f>
        <v>-</v>
      </c>
    </row>
    <row r="560" customFormat="false" ht="17.35" hidden="false" customHeight="false" outlineLevel="0" collapsed="false">
      <c r="A560" s="20"/>
      <c r="B560" s="21"/>
      <c r="C560" s="21"/>
      <c r="D560" s="21"/>
      <c r="E560" s="21"/>
      <c r="F560" s="21"/>
      <c r="G560" s="21"/>
      <c r="H560" s="21"/>
      <c r="I560" s="23" t="n">
        <f aca="false">IF(A560="",0,VLOOKUP(A560,ListeEspece!B:C,2,FALSE()))</f>
        <v>0</v>
      </c>
      <c r="J560" s="24" t="str">
        <f aca="false">IF(E560="","-",IF(AND(DAY(E560)&lt;=15,ISODD(MONTH(E560))),CHOOSE(MONTH(E560),"P3","","P4","","P5","","P6","","P1","","P2"),IF(AND(DAY(E560)&gt;=15,ISEVEN(MONTH(E560))),CHOOSE(MONTH(E560),"","P4","","P5","","P6","","P1","","P2","","P3"),"hors protocole")))</f>
        <v>-</v>
      </c>
      <c r="K560" s="24" t="str">
        <f aca="false">IF(E560="","-",IF(E560&lt;DATE(YEAR(E560),8,15),RIGHT(YEAR(E560)-1,2)&amp;"-"&amp;RIGHT(YEAR(E560),2),RIGHT(YEAR(E560),2)&amp;"-"&amp;RIGHT(YEAR(E560)+1,2)))</f>
        <v>-</v>
      </c>
    </row>
    <row r="561" customFormat="false" ht="17.35" hidden="false" customHeight="false" outlineLevel="0" collapsed="false">
      <c r="A561" s="20"/>
      <c r="B561" s="21"/>
      <c r="C561" s="21"/>
      <c r="D561" s="21"/>
      <c r="E561" s="21"/>
      <c r="F561" s="21"/>
      <c r="G561" s="21"/>
      <c r="H561" s="21"/>
      <c r="I561" s="23" t="n">
        <f aca="false">IF(A561="",0,VLOOKUP(A561,ListeEspece!B:C,2,FALSE()))</f>
        <v>0</v>
      </c>
      <c r="J561" s="24" t="str">
        <f aca="false">IF(E561="","-",IF(AND(DAY(E561)&lt;=15,ISODD(MONTH(E561))),CHOOSE(MONTH(E561),"P3","","P4","","P5","","P6","","P1","","P2"),IF(AND(DAY(E561)&gt;=15,ISEVEN(MONTH(E561))),CHOOSE(MONTH(E561),"","P4","","P5","","P6","","P1","","P2","","P3"),"hors protocole")))</f>
        <v>-</v>
      </c>
      <c r="K561" s="24" t="str">
        <f aca="false">IF(E561="","-",IF(E561&lt;DATE(YEAR(E561),8,15),RIGHT(YEAR(E561)-1,2)&amp;"-"&amp;RIGHT(YEAR(E561),2),RIGHT(YEAR(E561),2)&amp;"-"&amp;RIGHT(YEAR(E561)+1,2)))</f>
        <v>-</v>
      </c>
    </row>
    <row r="562" customFormat="false" ht="17.35" hidden="false" customHeight="false" outlineLevel="0" collapsed="false">
      <c r="A562" s="20"/>
      <c r="B562" s="21"/>
      <c r="C562" s="21"/>
      <c r="D562" s="21"/>
      <c r="E562" s="21"/>
      <c r="F562" s="21"/>
      <c r="G562" s="21"/>
      <c r="H562" s="21"/>
      <c r="I562" s="23" t="n">
        <f aca="false">IF(A562="",0,VLOOKUP(A562,ListeEspece!B:C,2,FALSE()))</f>
        <v>0</v>
      </c>
      <c r="J562" s="24" t="str">
        <f aca="false">IF(E562="","-",IF(AND(DAY(E562)&lt;=15,ISODD(MONTH(E562))),CHOOSE(MONTH(E562),"P3","","P4","","P5","","P6","","P1","","P2"),IF(AND(DAY(E562)&gt;=15,ISEVEN(MONTH(E562))),CHOOSE(MONTH(E562),"","P4","","P5","","P6","","P1","","P2","","P3"),"hors protocole")))</f>
        <v>-</v>
      </c>
      <c r="K562" s="24" t="str">
        <f aca="false">IF(E562="","-",IF(E562&lt;DATE(YEAR(E562),8,15),RIGHT(YEAR(E562)-1,2)&amp;"-"&amp;RIGHT(YEAR(E562),2),RIGHT(YEAR(E562),2)&amp;"-"&amp;RIGHT(YEAR(E562)+1,2)))</f>
        <v>-</v>
      </c>
    </row>
    <row r="563" customFormat="false" ht="17.35" hidden="false" customHeight="false" outlineLevel="0" collapsed="false">
      <c r="A563" s="20"/>
      <c r="B563" s="21"/>
      <c r="C563" s="21"/>
      <c r="D563" s="21"/>
      <c r="E563" s="21"/>
      <c r="F563" s="21"/>
      <c r="G563" s="21"/>
      <c r="H563" s="21"/>
      <c r="I563" s="23" t="n">
        <f aca="false">IF(A563="",0,VLOOKUP(A563,ListeEspece!B:C,2,FALSE()))</f>
        <v>0</v>
      </c>
      <c r="J563" s="24" t="str">
        <f aca="false">IF(E563="","-",IF(AND(DAY(E563)&lt;=15,ISODD(MONTH(E563))),CHOOSE(MONTH(E563),"P3","","P4","","P5","","P6","","P1","","P2"),IF(AND(DAY(E563)&gt;=15,ISEVEN(MONTH(E563))),CHOOSE(MONTH(E563),"","P4","","P5","","P6","","P1","","P2","","P3"),"hors protocole")))</f>
        <v>-</v>
      </c>
      <c r="K563" s="24" t="str">
        <f aca="false">IF(E563="","-",IF(E563&lt;DATE(YEAR(E563),8,15),RIGHT(YEAR(E563)-1,2)&amp;"-"&amp;RIGHT(YEAR(E563),2),RIGHT(YEAR(E563),2)&amp;"-"&amp;RIGHT(YEAR(E563)+1,2)))</f>
        <v>-</v>
      </c>
    </row>
    <row r="564" customFormat="false" ht="17.35" hidden="false" customHeight="false" outlineLevel="0" collapsed="false">
      <c r="A564" s="20"/>
      <c r="B564" s="21"/>
      <c r="C564" s="21"/>
      <c r="D564" s="21"/>
      <c r="E564" s="21"/>
      <c r="F564" s="21"/>
      <c r="G564" s="21"/>
      <c r="H564" s="21"/>
      <c r="I564" s="23" t="n">
        <f aca="false">IF(A564="",0,VLOOKUP(A564,ListeEspece!B:C,2,FALSE()))</f>
        <v>0</v>
      </c>
      <c r="J564" s="24" t="str">
        <f aca="false">IF(E564="","-",IF(AND(DAY(E564)&lt;=15,ISODD(MONTH(E564))),CHOOSE(MONTH(E564),"P3","","P4","","P5","","P6","","P1","","P2"),IF(AND(DAY(E564)&gt;=15,ISEVEN(MONTH(E564))),CHOOSE(MONTH(E564),"","P4","","P5","","P6","","P1","","P2","","P3"),"hors protocole")))</f>
        <v>-</v>
      </c>
      <c r="K564" s="24" t="str">
        <f aca="false">IF(E564="","-",IF(E564&lt;DATE(YEAR(E564),8,15),RIGHT(YEAR(E564)-1,2)&amp;"-"&amp;RIGHT(YEAR(E564),2),RIGHT(YEAR(E564),2)&amp;"-"&amp;RIGHT(YEAR(E564)+1,2)))</f>
        <v>-</v>
      </c>
    </row>
    <row r="565" customFormat="false" ht="17.35" hidden="false" customHeight="false" outlineLevel="0" collapsed="false">
      <c r="A565" s="20"/>
      <c r="B565" s="21"/>
      <c r="C565" s="21"/>
      <c r="D565" s="21"/>
      <c r="E565" s="21"/>
      <c r="F565" s="21"/>
      <c r="G565" s="21"/>
      <c r="H565" s="21"/>
      <c r="I565" s="23" t="n">
        <f aca="false">IF(A565="",0,VLOOKUP(A565,ListeEspece!B:C,2,FALSE()))</f>
        <v>0</v>
      </c>
      <c r="J565" s="24" t="str">
        <f aca="false">IF(E565="","-",IF(AND(DAY(E565)&lt;=15,ISODD(MONTH(E565))),CHOOSE(MONTH(E565),"P3","","P4","","P5","","P6","","P1","","P2"),IF(AND(DAY(E565)&gt;=15,ISEVEN(MONTH(E565))),CHOOSE(MONTH(E565),"","P4","","P5","","P6","","P1","","P2","","P3"),"hors protocole")))</f>
        <v>-</v>
      </c>
      <c r="K565" s="24" t="str">
        <f aca="false">IF(E565="","-",IF(E565&lt;DATE(YEAR(E565),8,15),RIGHT(YEAR(E565)-1,2)&amp;"-"&amp;RIGHT(YEAR(E565),2),RIGHT(YEAR(E565),2)&amp;"-"&amp;RIGHT(YEAR(E565)+1,2)))</f>
        <v>-</v>
      </c>
    </row>
    <row r="566" customFormat="false" ht="17.35" hidden="false" customHeight="false" outlineLevel="0" collapsed="false">
      <c r="A566" s="20"/>
      <c r="B566" s="21"/>
      <c r="C566" s="21"/>
      <c r="D566" s="21"/>
      <c r="E566" s="21"/>
      <c r="F566" s="21"/>
      <c r="G566" s="21"/>
      <c r="H566" s="21"/>
      <c r="I566" s="23" t="n">
        <f aca="false">IF(A566="",0,VLOOKUP(A566,ListeEspece!B:C,2,FALSE()))</f>
        <v>0</v>
      </c>
      <c r="J566" s="24" t="str">
        <f aca="false">IF(E566="","-",IF(AND(DAY(E566)&lt;=15,ISODD(MONTH(E566))),CHOOSE(MONTH(E566),"P3","","P4","","P5","","P6","","P1","","P2"),IF(AND(DAY(E566)&gt;=15,ISEVEN(MONTH(E566))),CHOOSE(MONTH(E566),"","P4","","P5","","P6","","P1","","P2","","P3"),"hors protocole")))</f>
        <v>-</v>
      </c>
      <c r="K566" s="24" t="str">
        <f aca="false">IF(E566="","-",IF(E566&lt;DATE(YEAR(E566),8,15),RIGHT(YEAR(E566)-1,2)&amp;"-"&amp;RIGHT(YEAR(E566),2),RIGHT(YEAR(E566),2)&amp;"-"&amp;RIGHT(YEAR(E566)+1,2)))</f>
        <v>-</v>
      </c>
    </row>
    <row r="567" customFormat="false" ht="17.35" hidden="false" customHeight="false" outlineLevel="0" collapsed="false">
      <c r="A567" s="20"/>
      <c r="B567" s="21"/>
      <c r="C567" s="21"/>
      <c r="D567" s="21"/>
      <c r="E567" s="21"/>
      <c r="F567" s="21"/>
      <c r="G567" s="21"/>
      <c r="H567" s="21"/>
      <c r="I567" s="23" t="n">
        <f aca="false">IF(A567="",0,VLOOKUP(A567,ListeEspece!B:C,2,FALSE()))</f>
        <v>0</v>
      </c>
      <c r="J567" s="24" t="str">
        <f aca="false">IF(E567="","-",IF(AND(DAY(E567)&lt;=15,ISODD(MONTH(E567))),CHOOSE(MONTH(E567),"P3","","P4","","P5","","P6","","P1","","P2"),IF(AND(DAY(E567)&gt;=15,ISEVEN(MONTH(E567))),CHOOSE(MONTH(E567),"","P4","","P5","","P6","","P1","","P2","","P3"),"hors protocole")))</f>
        <v>-</v>
      </c>
      <c r="K567" s="24" t="str">
        <f aca="false">IF(E567="","-",IF(E567&lt;DATE(YEAR(E567),8,15),RIGHT(YEAR(E567)-1,2)&amp;"-"&amp;RIGHT(YEAR(E567),2),RIGHT(YEAR(E567),2)&amp;"-"&amp;RIGHT(YEAR(E567)+1,2)))</f>
        <v>-</v>
      </c>
    </row>
    <row r="568" customFormat="false" ht="17.35" hidden="false" customHeight="false" outlineLevel="0" collapsed="false">
      <c r="A568" s="20"/>
      <c r="B568" s="21"/>
      <c r="C568" s="21"/>
      <c r="D568" s="21"/>
      <c r="E568" s="21"/>
      <c r="F568" s="21"/>
      <c r="G568" s="21"/>
      <c r="H568" s="21"/>
      <c r="I568" s="23" t="n">
        <f aca="false">IF(A568="",0,VLOOKUP(A568,ListeEspece!B:C,2,FALSE()))</f>
        <v>0</v>
      </c>
      <c r="J568" s="24" t="str">
        <f aca="false">IF(E568="","-",IF(AND(DAY(E568)&lt;=15,ISODD(MONTH(E568))),CHOOSE(MONTH(E568),"P3","","P4","","P5","","P6","","P1","","P2"),IF(AND(DAY(E568)&gt;=15,ISEVEN(MONTH(E568))),CHOOSE(MONTH(E568),"","P4","","P5","","P6","","P1","","P2","","P3"),"hors protocole")))</f>
        <v>-</v>
      </c>
      <c r="K568" s="24" t="str">
        <f aca="false">IF(E568="","-",IF(E568&lt;DATE(YEAR(E568),8,15),RIGHT(YEAR(E568)-1,2)&amp;"-"&amp;RIGHT(YEAR(E568),2),RIGHT(YEAR(E568),2)&amp;"-"&amp;RIGHT(YEAR(E568)+1,2)))</f>
        <v>-</v>
      </c>
    </row>
    <row r="569" customFormat="false" ht="17.35" hidden="false" customHeight="false" outlineLevel="0" collapsed="false">
      <c r="A569" s="20"/>
      <c r="B569" s="21"/>
      <c r="C569" s="21"/>
      <c r="D569" s="21"/>
      <c r="E569" s="21"/>
      <c r="F569" s="21"/>
      <c r="G569" s="21"/>
      <c r="H569" s="21"/>
      <c r="I569" s="23" t="n">
        <f aca="false">IF(A569="",0,VLOOKUP(A569,ListeEspece!B:C,2,FALSE()))</f>
        <v>0</v>
      </c>
      <c r="J569" s="24" t="str">
        <f aca="false">IF(E569="","-",IF(AND(DAY(E569)&lt;=15,ISODD(MONTH(E569))),CHOOSE(MONTH(E569),"P3","","P4","","P5","","P6","","P1","","P2"),IF(AND(DAY(E569)&gt;=15,ISEVEN(MONTH(E569))),CHOOSE(MONTH(E569),"","P4","","P5","","P6","","P1","","P2","","P3"),"hors protocole")))</f>
        <v>-</v>
      </c>
      <c r="K569" s="24" t="str">
        <f aca="false">IF(E569="","-",IF(E569&lt;DATE(YEAR(E569),8,15),RIGHT(YEAR(E569)-1,2)&amp;"-"&amp;RIGHT(YEAR(E569),2),RIGHT(YEAR(E569),2)&amp;"-"&amp;RIGHT(YEAR(E569)+1,2)))</f>
        <v>-</v>
      </c>
    </row>
    <row r="570" customFormat="false" ht="17.35" hidden="false" customHeight="false" outlineLevel="0" collapsed="false">
      <c r="A570" s="20"/>
      <c r="B570" s="21"/>
      <c r="C570" s="21"/>
      <c r="D570" s="21"/>
      <c r="E570" s="21"/>
      <c r="F570" s="21"/>
      <c r="G570" s="21"/>
      <c r="H570" s="21"/>
      <c r="I570" s="23" t="n">
        <f aca="false">IF(A570="",0,VLOOKUP(A570,ListeEspece!B:C,2,FALSE()))</f>
        <v>0</v>
      </c>
      <c r="J570" s="24" t="str">
        <f aca="false">IF(E570="","-",IF(AND(DAY(E570)&lt;=15,ISODD(MONTH(E570))),CHOOSE(MONTH(E570),"P3","","P4","","P5","","P6","","P1","","P2"),IF(AND(DAY(E570)&gt;=15,ISEVEN(MONTH(E570))),CHOOSE(MONTH(E570),"","P4","","P5","","P6","","P1","","P2","","P3"),"hors protocole")))</f>
        <v>-</v>
      </c>
      <c r="K570" s="24" t="str">
        <f aca="false">IF(E570="","-",IF(E570&lt;DATE(YEAR(E570),8,15),RIGHT(YEAR(E570)-1,2)&amp;"-"&amp;RIGHT(YEAR(E570),2),RIGHT(YEAR(E570),2)&amp;"-"&amp;RIGHT(YEAR(E570)+1,2)))</f>
        <v>-</v>
      </c>
    </row>
    <row r="571" customFormat="false" ht="17.35" hidden="false" customHeight="false" outlineLevel="0" collapsed="false">
      <c r="A571" s="20"/>
      <c r="B571" s="21"/>
      <c r="C571" s="21"/>
      <c r="D571" s="21"/>
      <c r="E571" s="21"/>
      <c r="F571" s="21"/>
      <c r="G571" s="21"/>
      <c r="H571" s="21"/>
      <c r="I571" s="23" t="n">
        <f aca="false">IF(A571="",0,VLOOKUP(A571,ListeEspece!B:C,2,FALSE()))</f>
        <v>0</v>
      </c>
      <c r="J571" s="24" t="str">
        <f aca="false">IF(E571="","-",IF(AND(DAY(E571)&lt;=15,ISODD(MONTH(E571))),CHOOSE(MONTH(E571),"P3","","P4","","P5","","P6","","P1","","P2"),IF(AND(DAY(E571)&gt;=15,ISEVEN(MONTH(E571))),CHOOSE(MONTH(E571),"","P4","","P5","","P6","","P1","","P2","","P3"),"hors protocole")))</f>
        <v>-</v>
      </c>
      <c r="K571" s="24" t="str">
        <f aca="false">IF(E571="","-",IF(E571&lt;DATE(YEAR(E571),8,15),RIGHT(YEAR(E571)-1,2)&amp;"-"&amp;RIGHT(YEAR(E571),2),RIGHT(YEAR(E571),2)&amp;"-"&amp;RIGHT(YEAR(E571)+1,2)))</f>
        <v>-</v>
      </c>
    </row>
    <row r="572" customFormat="false" ht="17.35" hidden="false" customHeight="false" outlineLevel="0" collapsed="false">
      <c r="A572" s="20"/>
      <c r="B572" s="21"/>
      <c r="C572" s="21"/>
      <c r="D572" s="21"/>
      <c r="E572" s="21"/>
      <c r="F572" s="21"/>
      <c r="G572" s="21"/>
      <c r="H572" s="21"/>
      <c r="I572" s="23" t="n">
        <f aca="false">IF(A572="",0,VLOOKUP(A572,ListeEspece!B:C,2,FALSE()))</f>
        <v>0</v>
      </c>
      <c r="J572" s="24" t="str">
        <f aca="false">IF(E572="","-",IF(AND(DAY(E572)&lt;=15,ISODD(MONTH(E572))),CHOOSE(MONTH(E572),"P3","","P4","","P5","","P6","","P1","","P2"),IF(AND(DAY(E572)&gt;=15,ISEVEN(MONTH(E572))),CHOOSE(MONTH(E572),"","P4","","P5","","P6","","P1","","P2","","P3"),"hors protocole")))</f>
        <v>-</v>
      </c>
      <c r="K572" s="24" t="str">
        <f aca="false">IF(E572="","-",IF(E572&lt;DATE(YEAR(E572),8,15),RIGHT(YEAR(E572)-1,2)&amp;"-"&amp;RIGHT(YEAR(E572),2),RIGHT(YEAR(E572),2)&amp;"-"&amp;RIGHT(YEAR(E572)+1,2)))</f>
        <v>-</v>
      </c>
    </row>
    <row r="573" customFormat="false" ht="17.35" hidden="false" customHeight="false" outlineLevel="0" collapsed="false">
      <c r="A573" s="20"/>
      <c r="B573" s="21"/>
      <c r="C573" s="21"/>
      <c r="D573" s="21"/>
      <c r="E573" s="21"/>
      <c r="F573" s="21"/>
      <c r="G573" s="21"/>
      <c r="H573" s="21"/>
      <c r="I573" s="23" t="n">
        <f aca="false">IF(A573="",0,VLOOKUP(A573,ListeEspece!B:C,2,FALSE()))</f>
        <v>0</v>
      </c>
      <c r="J573" s="24" t="str">
        <f aca="false">IF(E573="","-",IF(AND(DAY(E573)&lt;=15,ISODD(MONTH(E573))),CHOOSE(MONTH(E573),"P3","","P4","","P5","","P6","","P1","","P2"),IF(AND(DAY(E573)&gt;=15,ISEVEN(MONTH(E573))),CHOOSE(MONTH(E573),"","P4","","P5","","P6","","P1","","P2","","P3"),"hors protocole")))</f>
        <v>-</v>
      </c>
      <c r="K573" s="24" t="str">
        <f aca="false">IF(E573="","-",IF(E573&lt;DATE(YEAR(E573),8,15),RIGHT(YEAR(E573)-1,2)&amp;"-"&amp;RIGHT(YEAR(E573),2),RIGHT(YEAR(E573),2)&amp;"-"&amp;RIGHT(YEAR(E573)+1,2)))</f>
        <v>-</v>
      </c>
    </row>
    <row r="574" customFormat="false" ht="17.35" hidden="false" customHeight="false" outlineLevel="0" collapsed="false">
      <c r="A574" s="20"/>
      <c r="B574" s="21"/>
      <c r="C574" s="21"/>
      <c r="D574" s="21"/>
      <c r="E574" s="21"/>
      <c r="F574" s="21"/>
      <c r="G574" s="21"/>
      <c r="H574" s="21"/>
      <c r="I574" s="23" t="n">
        <f aca="false">IF(A574="",0,VLOOKUP(A574,ListeEspece!B:C,2,FALSE()))</f>
        <v>0</v>
      </c>
      <c r="J574" s="24" t="str">
        <f aca="false">IF(E574="","-",IF(AND(DAY(E574)&lt;=15,ISODD(MONTH(E574))),CHOOSE(MONTH(E574),"P3","","P4","","P5","","P6","","P1","","P2"),IF(AND(DAY(E574)&gt;=15,ISEVEN(MONTH(E574))),CHOOSE(MONTH(E574),"","P4","","P5","","P6","","P1","","P2","","P3"),"hors protocole")))</f>
        <v>-</v>
      </c>
      <c r="K574" s="24" t="str">
        <f aca="false">IF(E574="","-",IF(E574&lt;DATE(YEAR(E574),8,15),RIGHT(YEAR(E574)-1,2)&amp;"-"&amp;RIGHT(YEAR(E574),2),RIGHT(YEAR(E574),2)&amp;"-"&amp;RIGHT(YEAR(E574)+1,2)))</f>
        <v>-</v>
      </c>
    </row>
    <row r="575" customFormat="false" ht="17.35" hidden="false" customHeight="false" outlineLevel="0" collapsed="false">
      <c r="A575" s="20"/>
      <c r="B575" s="21"/>
      <c r="C575" s="21"/>
      <c r="D575" s="21"/>
      <c r="E575" s="21"/>
      <c r="F575" s="21"/>
      <c r="G575" s="21"/>
      <c r="H575" s="21"/>
      <c r="I575" s="23" t="n">
        <f aca="false">IF(A575="",0,VLOOKUP(A575,ListeEspece!B:C,2,FALSE()))</f>
        <v>0</v>
      </c>
      <c r="J575" s="24" t="str">
        <f aca="false">IF(E575="","-",IF(AND(DAY(E575)&lt;=15,ISODD(MONTH(E575))),CHOOSE(MONTH(E575),"P3","","P4","","P5","","P6","","P1","","P2"),IF(AND(DAY(E575)&gt;=15,ISEVEN(MONTH(E575))),CHOOSE(MONTH(E575),"","P4","","P5","","P6","","P1","","P2","","P3"),"hors protocole")))</f>
        <v>-</v>
      </c>
      <c r="K575" s="24" t="str">
        <f aca="false">IF(E575="","-",IF(E575&lt;DATE(YEAR(E575),8,15),RIGHT(YEAR(E575)-1,2)&amp;"-"&amp;RIGHT(YEAR(E575),2),RIGHT(YEAR(E575),2)&amp;"-"&amp;RIGHT(YEAR(E575)+1,2)))</f>
        <v>-</v>
      </c>
    </row>
    <row r="576" customFormat="false" ht="17.35" hidden="false" customHeight="false" outlineLevel="0" collapsed="false">
      <c r="A576" s="20"/>
      <c r="B576" s="21"/>
      <c r="C576" s="21"/>
      <c r="D576" s="21"/>
      <c r="E576" s="21"/>
      <c r="F576" s="21"/>
      <c r="G576" s="21"/>
      <c r="H576" s="21"/>
      <c r="I576" s="23" t="n">
        <f aca="false">IF(A576="",0,VLOOKUP(A576,ListeEspece!B:C,2,FALSE()))</f>
        <v>0</v>
      </c>
      <c r="J576" s="24" t="str">
        <f aca="false">IF(E576="","-",IF(AND(DAY(E576)&lt;=15,ISODD(MONTH(E576))),CHOOSE(MONTH(E576),"P3","","P4","","P5","","P6","","P1","","P2"),IF(AND(DAY(E576)&gt;=15,ISEVEN(MONTH(E576))),CHOOSE(MONTH(E576),"","P4","","P5","","P6","","P1","","P2","","P3"),"hors protocole")))</f>
        <v>-</v>
      </c>
      <c r="K576" s="24" t="str">
        <f aca="false">IF(E576="","-",IF(E576&lt;DATE(YEAR(E576),8,15),RIGHT(YEAR(E576)-1,2)&amp;"-"&amp;RIGHT(YEAR(E576),2),RIGHT(YEAR(E576),2)&amp;"-"&amp;RIGHT(YEAR(E576)+1,2)))</f>
        <v>-</v>
      </c>
    </row>
    <row r="577" customFormat="false" ht="17.35" hidden="false" customHeight="false" outlineLevel="0" collapsed="false">
      <c r="A577" s="20"/>
      <c r="B577" s="21"/>
      <c r="C577" s="21"/>
      <c r="D577" s="21"/>
      <c r="E577" s="21"/>
      <c r="F577" s="21"/>
      <c r="G577" s="21"/>
      <c r="H577" s="21"/>
      <c r="I577" s="23" t="n">
        <f aca="false">IF(A577="",0,VLOOKUP(A577,ListeEspece!B:C,2,FALSE()))</f>
        <v>0</v>
      </c>
      <c r="J577" s="24" t="str">
        <f aca="false">IF(E577="","-",IF(AND(DAY(E577)&lt;=15,ISODD(MONTH(E577))),CHOOSE(MONTH(E577),"P3","","P4","","P5","","P6","","P1","","P2"),IF(AND(DAY(E577)&gt;=15,ISEVEN(MONTH(E577))),CHOOSE(MONTH(E577),"","P4","","P5","","P6","","P1","","P2","","P3"),"hors protocole")))</f>
        <v>-</v>
      </c>
      <c r="K577" s="24" t="str">
        <f aca="false">IF(E577="","-",IF(E577&lt;DATE(YEAR(E577),8,15),RIGHT(YEAR(E577)-1,2)&amp;"-"&amp;RIGHT(YEAR(E577),2),RIGHT(YEAR(E577),2)&amp;"-"&amp;RIGHT(YEAR(E577)+1,2)))</f>
        <v>-</v>
      </c>
    </row>
    <row r="578" customFormat="false" ht="17.35" hidden="false" customHeight="false" outlineLevel="0" collapsed="false">
      <c r="A578" s="20"/>
      <c r="B578" s="21"/>
      <c r="C578" s="21"/>
      <c r="D578" s="21"/>
      <c r="E578" s="21"/>
      <c r="F578" s="21"/>
      <c r="G578" s="21"/>
      <c r="H578" s="21"/>
      <c r="I578" s="23" t="n">
        <f aca="false">IF(A578="",0,VLOOKUP(A578,ListeEspece!B:C,2,FALSE()))</f>
        <v>0</v>
      </c>
      <c r="J578" s="24" t="str">
        <f aca="false">IF(E578="","-",IF(AND(DAY(E578)&lt;=15,ISODD(MONTH(E578))),CHOOSE(MONTH(E578),"P3","","P4","","P5","","P6","","P1","","P2"),IF(AND(DAY(E578)&gt;=15,ISEVEN(MONTH(E578))),CHOOSE(MONTH(E578),"","P4","","P5","","P6","","P1","","P2","","P3"),"hors protocole")))</f>
        <v>-</v>
      </c>
      <c r="K578" s="24" t="str">
        <f aca="false">IF(E578="","-",IF(E578&lt;DATE(YEAR(E578),8,15),RIGHT(YEAR(E578)-1,2)&amp;"-"&amp;RIGHT(YEAR(E578),2),RIGHT(YEAR(E578),2)&amp;"-"&amp;RIGHT(YEAR(E578)+1,2)))</f>
        <v>-</v>
      </c>
    </row>
    <row r="579" customFormat="false" ht="17.35" hidden="false" customHeight="false" outlineLevel="0" collapsed="false">
      <c r="A579" s="20"/>
      <c r="B579" s="21"/>
      <c r="C579" s="21"/>
      <c r="D579" s="21"/>
      <c r="E579" s="21"/>
      <c r="F579" s="21"/>
      <c r="G579" s="21"/>
      <c r="H579" s="21"/>
      <c r="I579" s="23" t="n">
        <f aca="false">IF(A579="",0,VLOOKUP(A579,ListeEspece!B:C,2,FALSE()))</f>
        <v>0</v>
      </c>
      <c r="J579" s="24" t="str">
        <f aca="false">IF(E579="","-",IF(AND(DAY(E579)&lt;=15,ISODD(MONTH(E579))),CHOOSE(MONTH(E579),"P3","","P4","","P5","","P6","","P1","","P2"),IF(AND(DAY(E579)&gt;=15,ISEVEN(MONTH(E579))),CHOOSE(MONTH(E579),"","P4","","P5","","P6","","P1","","P2","","P3"),"hors protocole")))</f>
        <v>-</v>
      </c>
      <c r="K579" s="24" t="str">
        <f aca="false">IF(E579="","-",IF(E579&lt;DATE(YEAR(E579),8,15),RIGHT(YEAR(E579)-1,2)&amp;"-"&amp;RIGHT(YEAR(E579),2),RIGHT(YEAR(E579),2)&amp;"-"&amp;RIGHT(YEAR(E579)+1,2)))</f>
        <v>-</v>
      </c>
    </row>
    <row r="580" customFormat="false" ht="17.35" hidden="false" customHeight="false" outlineLevel="0" collapsed="false">
      <c r="A580" s="20"/>
      <c r="B580" s="21"/>
      <c r="C580" s="21"/>
      <c r="D580" s="21"/>
      <c r="E580" s="21"/>
      <c r="F580" s="21"/>
      <c r="G580" s="21"/>
      <c r="H580" s="21"/>
      <c r="I580" s="23" t="n">
        <f aca="false">IF(A580="",0,VLOOKUP(A580,ListeEspece!B:C,2,FALSE()))</f>
        <v>0</v>
      </c>
      <c r="J580" s="24" t="str">
        <f aca="false">IF(E580="","-",IF(AND(DAY(E580)&lt;=15,ISODD(MONTH(E580))),CHOOSE(MONTH(E580),"P3","","P4","","P5","","P6","","P1","","P2"),IF(AND(DAY(E580)&gt;=15,ISEVEN(MONTH(E580))),CHOOSE(MONTH(E580),"","P4","","P5","","P6","","P1","","P2","","P3"),"hors protocole")))</f>
        <v>-</v>
      </c>
      <c r="K580" s="24" t="str">
        <f aca="false">IF(E580="","-",IF(E580&lt;DATE(YEAR(E580),8,15),RIGHT(YEAR(E580)-1,2)&amp;"-"&amp;RIGHT(YEAR(E580),2),RIGHT(YEAR(E580),2)&amp;"-"&amp;RIGHT(YEAR(E580)+1,2)))</f>
        <v>-</v>
      </c>
    </row>
    <row r="581" customFormat="false" ht="17.35" hidden="false" customHeight="false" outlineLevel="0" collapsed="false">
      <c r="A581" s="20"/>
      <c r="B581" s="21"/>
      <c r="C581" s="21"/>
      <c r="D581" s="21"/>
      <c r="E581" s="21"/>
      <c r="F581" s="21"/>
      <c r="G581" s="21"/>
      <c r="H581" s="21"/>
      <c r="I581" s="23" t="n">
        <f aca="false">IF(A581="",0,VLOOKUP(A581,ListeEspece!B:C,2,FALSE()))</f>
        <v>0</v>
      </c>
      <c r="J581" s="24" t="str">
        <f aca="false">IF(E581="","-",IF(AND(DAY(E581)&lt;=15,ISODD(MONTH(E581))),CHOOSE(MONTH(E581),"P3","","P4","","P5","","P6","","P1","","P2"),IF(AND(DAY(E581)&gt;=15,ISEVEN(MONTH(E581))),CHOOSE(MONTH(E581),"","P4","","P5","","P6","","P1","","P2","","P3"),"hors protocole")))</f>
        <v>-</v>
      </c>
      <c r="K581" s="24" t="str">
        <f aca="false">IF(E581="","-",IF(E581&lt;DATE(YEAR(E581),8,15),RIGHT(YEAR(E581)-1,2)&amp;"-"&amp;RIGHT(YEAR(E581),2),RIGHT(YEAR(E581),2)&amp;"-"&amp;RIGHT(YEAR(E581)+1,2)))</f>
        <v>-</v>
      </c>
    </row>
    <row r="582" customFormat="false" ht="17.35" hidden="false" customHeight="false" outlineLevel="0" collapsed="false">
      <c r="A582" s="20"/>
      <c r="B582" s="21"/>
      <c r="C582" s="21"/>
      <c r="D582" s="21"/>
      <c r="E582" s="21"/>
      <c r="F582" s="21"/>
      <c r="G582" s="21"/>
      <c r="H582" s="21"/>
      <c r="I582" s="23" t="n">
        <f aca="false">IF(A582="",0,VLOOKUP(A582,ListeEspece!B:C,2,FALSE()))</f>
        <v>0</v>
      </c>
      <c r="J582" s="24" t="str">
        <f aca="false">IF(E582="","-",IF(AND(DAY(E582)&lt;=15,ISODD(MONTH(E582))),CHOOSE(MONTH(E582),"P3","","P4","","P5","","P6","","P1","","P2"),IF(AND(DAY(E582)&gt;=15,ISEVEN(MONTH(E582))),CHOOSE(MONTH(E582),"","P4","","P5","","P6","","P1","","P2","","P3"),"hors protocole")))</f>
        <v>-</v>
      </c>
      <c r="K582" s="24" t="str">
        <f aca="false">IF(E582="","-",IF(E582&lt;DATE(YEAR(E582),8,15),RIGHT(YEAR(E582)-1,2)&amp;"-"&amp;RIGHT(YEAR(E582),2),RIGHT(YEAR(E582),2)&amp;"-"&amp;RIGHT(YEAR(E582)+1,2)))</f>
        <v>-</v>
      </c>
    </row>
    <row r="583" customFormat="false" ht="17.35" hidden="false" customHeight="false" outlineLevel="0" collapsed="false">
      <c r="A583" s="20"/>
      <c r="B583" s="21"/>
      <c r="C583" s="21"/>
      <c r="D583" s="21"/>
      <c r="E583" s="21"/>
      <c r="F583" s="21"/>
      <c r="G583" s="21"/>
      <c r="H583" s="21"/>
      <c r="I583" s="23" t="n">
        <f aca="false">IF(A583="",0,VLOOKUP(A583,ListeEspece!B:C,2,FALSE()))</f>
        <v>0</v>
      </c>
      <c r="J583" s="24" t="str">
        <f aca="false">IF(E583="","-",IF(AND(DAY(E583)&lt;=15,ISODD(MONTH(E583))),CHOOSE(MONTH(E583),"P3","","P4","","P5","","P6","","P1","","P2"),IF(AND(DAY(E583)&gt;=15,ISEVEN(MONTH(E583))),CHOOSE(MONTH(E583),"","P4","","P5","","P6","","P1","","P2","","P3"),"hors protocole")))</f>
        <v>-</v>
      </c>
      <c r="K583" s="24" t="str">
        <f aca="false">IF(E583="","-",IF(E583&lt;DATE(YEAR(E583),8,15),RIGHT(YEAR(E583)-1,2)&amp;"-"&amp;RIGHT(YEAR(E583),2),RIGHT(YEAR(E583),2)&amp;"-"&amp;RIGHT(YEAR(E583)+1,2)))</f>
        <v>-</v>
      </c>
    </row>
    <row r="584" customFormat="false" ht="17.35" hidden="false" customHeight="false" outlineLevel="0" collapsed="false">
      <c r="A584" s="20"/>
      <c r="B584" s="21"/>
      <c r="C584" s="21"/>
      <c r="D584" s="21"/>
      <c r="E584" s="21"/>
      <c r="F584" s="21"/>
      <c r="G584" s="21"/>
      <c r="H584" s="21"/>
      <c r="I584" s="23" t="n">
        <f aca="false">IF(A584="",0,VLOOKUP(A584,ListeEspece!B:C,2,FALSE()))</f>
        <v>0</v>
      </c>
      <c r="J584" s="24" t="str">
        <f aca="false">IF(E584="","-",IF(AND(DAY(E584)&lt;=15,ISODD(MONTH(E584))),CHOOSE(MONTH(E584),"P3","","P4","","P5","","P6","","P1","","P2"),IF(AND(DAY(E584)&gt;=15,ISEVEN(MONTH(E584))),CHOOSE(MONTH(E584),"","P4","","P5","","P6","","P1","","P2","","P3"),"hors protocole")))</f>
        <v>-</v>
      </c>
      <c r="K584" s="24" t="str">
        <f aca="false">IF(E584="","-",IF(E584&lt;DATE(YEAR(E584),8,15),RIGHT(YEAR(E584)-1,2)&amp;"-"&amp;RIGHT(YEAR(E584),2),RIGHT(YEAR(E584),2)&amp;"-"&amp;RIGHT(YEAR(E584)+1,2)))</f>
        <v>-</v>
      </c>
    </row>
    <row r="585" customFormat="false" ht="17.35" hidden="false" customHeight="false" outlineLevel="0" collapsed="false">
      <c r="A585" s="20"/>
      <c r="B585" s="21"/>
      <c r="C585" s="21"/>
      <c r="D585" s="21"/>
      <c r="E585" s="21"/>
      <c r="F585" s="21"/>
      <c r="G585" s="21"/>
      <c r="H585" s="21"/>
      <c r="I585" s="23" t="n">
        <f aca="false">IF(A585="",0,VLOOKUP(A585,ListeEspece!B:C,2,FALSE()))</f>
        <v>0</v>
      </c>
      <c r="J585" s="24" t="str">
        <f aca="false">IF(E585="","-",IF(AND(DAY(E585)&lt;=15,ISODD(MONTH(E585))),CHOOSE(MONTH(E585),"P3","","P4","","P5","","P6","","P1","","P2"),IF(AND(DAY(E585)&gt;=15,ISEVEN(MONTH(E585))),CHOOSE(MONTH(E585),"","P4","","P5","","P6","","P1","","P2","","P3"),"hors protocole")))</f>
        <v>-</v>
      </c>
      <c r="K585" s="24" t="str">
        <f aca="false">IF(E585="","-",IF(E585&lt;DATE(YEAR(E585),8,15),RIGHT(YEAR(E585)-1,2)&amp;"-"&amp;RIGHT(YEAR(E585),2),RIGHT(YEAR(E585),2)&amp;"-"&amp;RIGHT(YEAR(E585)+1,2)))</f>
        <v>-</v>
      </c>
    </row>
    <row r="586" customFormat="false" ht="17.35" hidden="false" customHeight="false" outlineLevel="0" collapsed="false">
      <c r="A586" s="20"/>
      <c r="B586" s="21"/>
      <c r="C586" s="21"/>
      <c r="D586" s="21"/>
      <c r="E586" s="21"/>
      <c r="F586" s="21"/>
      <c r="G586" s="21"/>
      <c r="H586" s="21"/>
      <c r="I586" s="23" t="n">
        <f aca="false">IF(A586="",0,VLOOKUP(A586,ListeEspece!B:C,2,FALSE()))</f>
        <v>0</v>
      </c>
      <c r="J586" s="24" t="str">
        <f aca="false">IF(E586="","-",IF(AND(DAY(E586)&lt;=15,ISODD(MONTH(E586))),CHOOSE(MONTH(E586),"P3","","P4","","P5","","P6","","P1","","P2"),IF(AND(DAY(E586)&gt;=15,ISEVEN(MONTH(E586))),CHOOSE(MONTH(E586),"","P4","","P5","","P6","","P1","","P2","","P3"),"hors protocole")))</f>
        <v>-</v>
      </c>
      <c r="K586" s="24" t="str">
        <f aca="false">IF(E586="","-",IF(E586&lt;DATE(YEAR(E586),8,15),RIGHT(YEAR(E586)-1,2)&amp;"-"&amp;RIGHT(YEAR(E586),2),RIGHT(YEAR(E586),2)&amp;"-"&amp;RIGHT(YEAR(E586)+1,2)))</f>
        <v>-</v>
      </c>
    </row>
    <row r="587" customFormat="false" ht="17.35" hidden="false" customHeight="false" outlineLevel="0" collapsed="false">
      <c r="A587" s="20"/>
      <c r="B587" s="21"/>
      <c r="C587" s="21"/>
      <c r="D587" s="21"/>
      <c r="E587" s="21"/>
      <c r="F587" s="21"/>
      <c r="G587" s="21"/>
      <c r="H587" s="21"/>
      <c r="I587" s="23" t="n">
        <f aca="false">IF(A587="",0,VLOOKUP(A587,ListeEspece!B:C,2,FALSE()))</f>
        <v>0</v>
      </c>
      <c r="J587" s="24" t="str">
        <f aca="false">IF(E587="","-",IF(AND(DAY(E587)&lt;=15,ISODD(MONTH(E587))),CHOOSE(MONTH(E587),"P3","","P4","","P5","","P6","","P1","","P2"),IF(AND(DAY(E587)&gt;=15,ISEVEN(MONTH(E587))),CHOOSE(MONTH(E587),"","P4","","P5","","P6","","P1","","P2","","P3"),"hors protocole")))</f>
        <v>-</v>
      </c>
      <c r="K587" s="24" t="str">
        <f aca="false">IF(E587="","-",IF(E587&lt;DATE(YEAR(E587),8,15),RIGHT(YEAR(E587)-1,2)&amp;"-"&amp;RIGHT(YEAR(E587),2),RIGHT(YEAR(E587),2)&amp;"-"&amp;RIGHT(YEAR(E587)+1,2)))</f>
        <v>-</v>
      </c>
    </row>
    <row r="588" customFormat="false" ht="17.35" hidden="false" customHeight="false" outlineLevel="0" collapsed="false">
      <c r="A588" s="20"/>
      <c r="B588" s="21"/>
      <c r="C588" s="21"/>
      <c r="D588" s="21"/>
      <c r="E588" s="21"/>
      <c r="F588" s="21"/>
      <c r="G588" s="21"/>
      <c r="H588" s="21"/>
      <c r="I588" s="23" t="n">
        <f aca="false">IF(A588="",0,VLOOKUP(A588,ListeEspece!B:C,2,FALSE()))</f>
        <v>0</v>
      </c>
      <c r="J588" s="24" t="str">
        <f aca="false">IF(E588="","-",IF(AND(DAY(E588)&lt;=15,ISODD(MONTH(E588))),CHOOSE(MONTH(E588),"P3","","P4","","P5","","P6","","P1","","P2"),IF(AND(DAY(E588)&gt;=15,ISEVEN(MONTH(E588))),CHOOSE(MONTH(E588),"","P4","","P5","","P6","","P1","","P2","","P3"),"hors protocole")))</f>
        <v>-</v>
      </c>
      <c r="K588" s="24" t="str">
        <f aca="false">IF(E588="","-",IF(E588&lt;DATE(YEAR(E588),8,15),RIGHT(YEAR(E588)-1,2)&amp;"-"&amp;RIGHT(YEAR(E588),2),RIGHT(YEAR(E588),2)&amp;"-"&amp;RIGHT(YEAR(E588)+1,2)))</f>
        <v>-</v>
      </c>
    </row>
    <row r="589" customFormat="false" ht="17.35" hidden="false" customHeight="false" outlineLevel="0" collapsed="false">
      <c r="A589" s="20"/>
      <c r="B589" s="21"/>
      <c r="C589" s="21"/>
      <c r="D589" s="21"/>
      <c r="E589" s="21"/>
      <c r="F589" s="21"/>
      <c r="G589" s="21"/>
      <c r="H589" s="21"/>
      <c r="I589" s="23" t="n">
        <f aca="false">IF(A589="",0,VLOOKUP(A589,ListeEspece!B:C,2,FALSE()))</f>
        <v>0</v>
      </c>
      <c r="J589" s="24" t="str">
        <f aca="false">IF(E589="","-",IF(AND(DAY(E589)&lt;=15,ISODD(MONTH(E589))),CHOOSE(MONTH(E589),"P3","","P4","","P5","","P6","","P1","","P2"),IF(AND(DAY(E589)&gt;=15,ISEVEN(MONTH(E589))),CHOOSE(MONTH(E589),"","P4","","P5","","P6","","P1","","P2","","P3"),"hors protocole")))</f>
        <v>-</v>
      </c>
      <c r="K589" s="24" t="str">
        <f aca="false">IF(E589="","-",IF(E589&lt;DATE(YEAR(E589),8,15),RIGHT(YEAR(E589)-1,2)&amp;"-"&amp;RIGHT(YEAR(E589),2),RIGHT(YEAR(E589),2)&amp;"-"&amp;RIGHT(YEAR(E589)+1,2)))</f>
        <v>-</v>
      </c>
    </row>
    <row r="590" customFormat="false" ht="17.35" hidden="false" customHeight="false" outlineLevel="0" collapsed="false">
      <c r="A590" s="20"/>
      <c r="B590" s="21"/>
      <c r="C590" s="21"/>
      <c r="D590" s="21"/>
      <c r="E590" s="21"/>
      <c r="F590" s="21"/>
      <c r="G590" s="21"/>
      <c r="H590" s="21"/>
      <c r="I590" s="23" t="n">
        <f aca="false">IF(A590="",0,VLOOKUP(A590,ListeEspece!B:C,2,FALSE()))</f>
        <v>0</v>
      </c>
      <c r="J590" s="24" t="str">
        <f aca="false">IF(E590="","-",IF(AND(DAY(E590)&lt;=15,ISODD(MONTH(E590))),CHOOSE(MONTH(E590),"P3","","P4","","P5","","P6","","P1","","P2"),IF(AND(DAY(E590)&gt;=15,ISEVEN(MONTH(E590))),CHOOSE(MONTH(E590),"","P4","","P5","","P6","","P1","","P2","","P3"),"hors protocole")))</f>
        <v>-</v>
      </c>
      <c r="K590" s="24" t="str">
        <f aca="false">IF(E590="","-",IF(E590&lt;DATE(YEAR(E590),8,15),RIGHT(YEAR(E590)-1,2)&amp;"-"&amp;RIGHT(YEAR(E590),2),RIGHT(YEAR(E590),2)&amp;"-"&amp;RIGHT(YEAR(E590)+1,2)))</f>
        <v>-</v>
      </c>
    </row>
    <row r="591" customFormat="false" ht="17.35" hidden="false" customHeight="false" outlineLevel="0" collapsed="false">
      <c r="A591" s="20"/>
      <c r="B591" s="21"/>
      <c r="C591" s="21"/>
      <c r="D591" s="21"/>
      <c r="E591" s="21"/>
      <c r="F591" s="21"/>
      <c r="G591" s="21"/>
      <c r="H591" s="21"/>
      <c r="I591" s="23" t="n">
        <f aca="false">IF(A591="",0,VLOOKUP(A591,ListeEspece!B:C,2,FALSE()))</f>
        <v>0</v>
      </c>
      <c r="J591" s="24" t="str">
        <f aca="false">IF(E591="","-",IF(AND(DAY(E591)&lt;=15,ISODD(MONTH(E591))),CHOOSE(MONTH(E591),"P3","","P4","","P5","","P6","","P1","","P2"),IF(AND(DAY(E591)&gt;=15,ISEVEN(MONTH(E591))),CHOOSE(MONTH(E591),"","P4","","P5","","P6","","P1","","P2","","P3"),"hors protocole")))</f>
        <v>-</v>
      </c>
      <c r="K591" s="24" t="str">
        <f aca="false">IF(E591="","-",IF(E591&lt;DATE(YEAR(E591),8,15),RIGHT(YEAR(E591)-1,2)&amp;"-"&amp;RIGHT(YEAR(E591),2),RIGHT(YEAR(E591),2)&amp;"-"&amp;RIGHT(YEAR(E591)+1,2)))</f>
        <v>-</v>
      </c>
    </row>
    <row r="592" customFormat="false" ht="17.35" hidden="false" customHeight="false" outlineLevel="0" collapsed="false">
      <c r="A592" s="20"/>
      <c r="B592" s="21"/>
      <c r="C592" s="21"/>
      <c r="D592" s="21"/>
      <c r="E592" s="21"/>
      <c r="F592" s="21"/>
      <c r="G592" s="21"/>
      <c r="H592" s="21"/>
      <c r="I592" s="23" t="n">
        <f aca="false">IF(A592="",0,VLOOKUP(A592,ListeEspece!B:C,2,FALSE()))</f>
        <v>0</v>
      </c>
      <c r="J592" s="24" t="str">
        <f aca="false">IF(E592="","-",IF(AND(DAY(E592)&lt;=15,ISODD(MONTH(E592))),CHOOSE(MONTH(E592),"P3","","P4","","P5","","P6","","P1","","P2"),IF(AND(DAY(E592)&gt;=15,ISEVEN(MONTH(E592))),CHOOSE(MONTH(E592),"","P4","","P5","","P6","","P1","","P2","","P3"),"hors protocole")))</f>
        <v>-</v>
      </c>
      <c r="K592" s="24" t="str">
        <f aca="false">IF(E592="","-",IF(E592&lt;DATE(YEAR(E592),8,15),RIGHT(YEAR(E592)-1,2)&amp;"-"&amp;RIGHT(YEAR(E592),2),RIGHT(YEAR(E592),2)&amp;"-"&amp;RIGHT(YEAR(E592)+1,2)))</f>
        <v>-</v>
      </c>
    </row>
    <row r="593" customFormat="false" ht="17.35" hidden="false" customHeight="false" outlineLevel="0" collapsed="false">
      <c r="A593" s="20"/>
      <c r="B593" s="21"/>
      <c r="C593" s="21"/>
      <c r="D593" s="21"/>
      <c r="E593" s="21"/>
      <c r="F593" s="21"/>
      <c r="G593" s="21"/>
      <c r="H593" s="21"/>
      <c r="I593" s="23" t="n">
        <f aca="false">IF(A593="",0,VLOOKUP(A593,ListeEspece!B:C,2,FALSE()))</f>
        <v>0</v>
      </c>
      <c r="J593" s="24" t="str">
        <f aca="false">IF(E593="","-",IF(AND(DAY(E593)&lt;=15,ISODD(MONTH(E593))),CHOOSE(MONTH(E593),"P3","","P4","","P5","","P6","","P1","","P2"),IF(AND(DAY(E593)&gt;=15,ISEVEN(MONTH(E593))),CHOOSE(MONTH(E593),"","P4","","P5","","P6","","P1","","P2","","P3"),"hors protocole")))</f>
        <v>-</v>
      </c>
      <c r="K593" s="24" t="str">
        <f aca="false">IF(E593="","-",IF(E593&lt;DATE(YEAR(E593),8,15),RIGHT(YEAR(E593)-1,2)&amp;"-"&amp;RIGHT(YEAR(E593),2),RIGHT(YEAR(E593),2)&amp;"-"&amp;RIGHT(YEAR(E593)+1,2)))</f>
        <v>-</v>
      </c>
    </row>
    <row r="594" customFormat="false" ht="17.35" hidden="false" customHeight="false" outlineLevel="0" collapsed="false">
      <c r="A594" s="20"/>
      <c r="B594" s="21"/>
      <c r="C594" s="21"/>
      <c r="D594" s="21"/>
      <c r="E594" s="21"/>
      <c r="F594" s="21"/>
      <c r="G594" s="21"/>
      <c r="H594" s="21"/>
      <c r="I594" s="23" t="n">
        <f aca="false">IF(A594="",0,VLOOKUP(A594,ListeEspece!B:C,2,FALSE()))</f>
        <v>0</v>
      </c>
      <c r="J594" s="24" t="str">
        <f aca="false">IF(E594="","-",IF(AND(DAY(E594)&lt;=15,ISODD(MONTH(E594))),CHOOSE(MONTH(E594),"P3","","P4","","P5","","P6","","P1","","P2"),IF(AND(DAY(E594)&gt;=15,ISEVEN(MONTH(E594))),CHOOSE(MONTH(E594),"","P4","","P5","","P6","","P1","","P2","","P3"),"hors protocole")))</f>
        <v>-</v>
      </c>
      <c r="K594" s="24" t="str">
        <f aca="false">IF(E594="","-",IF(E594&lt;DATE(YEAR(E594),8,15),RIGHT(YEAR(E594)-1,2)&amp;"-"&amp;RIGHT(YEAR(E594),2),RIGHT(YEAR(E594),2)&amp;"-"&amp;RIGHT(YEAR(E594)+1,2)))</f>
        <v>-</v>
      </c>
    </row>
    <row r="595" customFormat="false" ht="17.35" hidden="false" customHeight="false" outlineLevel="0" collapsed="false">
      <c r="A595" s="20"/>
      <c r="B595" s="21"/>
      <c r="C595" s="21"/>
      <c r="D595" s="21"/>
      <c r="E595" s="21"/>
      <c r="F595" s="21"/>
      <c r="G595" s="21"/>
      <c r="H595" s="21"/>
      <c r="I595" s="23" t="n">
        <f aca="false">IF(A595="",0,VLOOKUP(A595,ListeEspece!B:C,2,FALSE()))</f>
        <v>0</v>
      </c>
      <c r="J595" s="24" t="str">
        <f aca="false">IF(E595="","-",IF(AND(DAY(E595)&lt;=15,ISODD(MONTH(E595))),CHOOSE(MONTH(E595),"P3","","P4","","P5","","P6","","P1","","P2"),IF(AND(DAY(E595)&gt;=15,ISEVEN(MONTH(E595))),CHOOSE(MONTH(E595),"","P4","","P5","","P6","","P1","","P2","","P3"),"hors protocole")))</f>
        <v>-</v>
      </c>
      <c r="K595" s="24" t="str">
        <f aca="false">IF(E595="","-",IF(E595&lt;DATE(YEAR(E595),8,15),RIGHT(YEAR(E595)-1,2)&amp;"-"&amp;RIGHT(YEAR(E595),2),RIGHT(YEAR(E595),2)&amp;"-"&amp;RIGHT(YEAR(E595)+1,2)))</f>
        <v>-</v>
      </c>
    </row>
    <row r="596" customFormat="false" ht="17.35" hidden="false" customHeight="false" outlineLevel="0" collapsed="false">
      <c r="A596" s="20"/>
      <c r="B596" s="21"/>
      <c r="C596" s="21"/>
      <c r="D596" s="21"/>
      <c r="E596" s="21"/>
      <c r="F596" s="21"/>
      <c r="G596" s="21"/>
      <c r="H596" s="21"/>
      <c r="I596" s="23" t="n">
        <f aca="false">IF(A596="",0,VLOOKUP(A596,ListeEspece!B:C,2,FALSE()))</f>
        <v>0</v>
      </c>
      <c r="J596" s="24" t="str">
        <f aca="false">IF(E596="","-",IF(AND(DAY(E596)&lt;=15,ISODD(MONTH(E596))),CHOOSE(MONTH(E596),"P3","","P4","","P5","","P6","","P1","","P2"),IF(AND(DAY(E596)&gt;=15,ISEVEN(MONTH(E596))),CHOOSE(MONTH(E596),"","P4","","P5","","P6","","P1","","P2","","P3"),"hors protocole")))</f>
        <v>-</v>
      </c>
      <c r="K596" s="24" t="str">
        <f aca="false">IF(E596="","-",IF(E596&lt;DATE(YEAR(E596),8,15),RIGHT(YEAR(E596)-1,2)&amp;"-"&amp;RIGHT(YEAR(E596),2),RIGHT(YEAR(E596),2)&amp;"-"&amp;RIGHT(YEAR(E596)+1,2)))</f>
        <v>-</v>
      </c>
    </row>
    <row r="597" customFormat="false" ht="17.35" hidden="false" customHeight="false" outlineLevel="0" collapsed="false">
      <c r="A597" s="20"/>
      <c r="B597" s="21"/>
      <c r="C597" s="21"/>
      <c r="D597" s="21"/>
      <c r="E597" s="21"/>
      <c r="F597" s="21"/>
      <c r="G597" s="21"/>
      <c r="H597" s="21"/>
      <c r="I597" s="23" t="n">
        <f aca="false">IF(A597="",0,VLOOKUP(A597,ListeEspece!B:C,2,FALSE()))</f>
        <v>0</v>
      </c>
      <c r="J597" s="24" t="str">
        <f aca="false">IF(E597="","-",IF(AND(DAY(E597)&lt;=15,ISODD(MONTH(E597))),CHOOSE(MONTH(E597),"P3","","P4","","P5","","P6","","P1","","P2"),IF(AND(DAY(E597)&gt;=15,ISEVEN(MONTH(E597))),CHOOSE(MONTH(E597),"","P4","","P5","","P6","","P1","","P2","","P3"),"hors protocole")))</f>
        <v>-</v>
      </c>
      <c r="K597" s="24" t="str">
        <f aca="false">IF(E597="","-",IF(E597&lt;DATE(YEAR(E597),8,15),RIGHT(YEAR(E597)-1,2)&amp;"-"&amp;RIGHT(YEAR(E597),2),RIGHT(YEAR(E597),2)&amp;"-"&amp;RIGHT(YEAR(E597)+1,2)))</f>
        <v>-</v>
      </c>
    </row>
    <row r="598" customFormat="false" ht="17.35" hidden="false" customHeight="false" outlineLevel="0" collapsed="false">
      <c r="A598" s="20"/>
      <c r="B598" s="21"/>
      <c r="C598" s="21"/>
      <c r="D598" s="21"/>
      <c r="E598" s="21"/>
      <c r="F598" s="21"/>
      <c r="G598" s="21"/>
      <c r="H598" s="21"/>
      <c r="I598" s="23" t="n">
        <f aca="false">IF(A598="",0,VLOOKUP(A598,ListeEspece!B:C,2,FALSE()))</f>
        <v>0</v>
      </c>
      <c r="J598" s="24" t="str">
        <f aca="false">IF(E598="","-",IF(AND(DAY(E598)&lt;=15,ISODD(MONTH(E598))),CHOOSE(MONTH(E598),"P3","","P4","","P5","","P6","","P1","","P2"),IF(AND(DAY(E598)&gt;=15,ISEVEN(MONTH(E598))),CHOOSE(MONTH(E598),"","P4","","P5","","P6","","P1","","P2","","P3"),"hors protocole")))</f>
        <v>-</v>
      </c>
      <c r="K598" s="24" t="str">
        <f aca="false">IF(E598="","-",IF(E598&lt;DATE(YEAR(E598),8,15),RIGHT(YEAR(E598)-1,2)&amp;"-"&amp;RIGHT(YEAR(E598),2),RIGHT(YEAR(E598),2)&amp;"-"&amp;RIGHT(YEAR(E598)+1,2)))</f>
        <v>-</v>
      </c>
    </row>
    <row r="599" customFormat="false" ht="17.35" hidden="false" customHeight="false" outlineLevel="0" collapsed="false">
      <c r="A599" s="20"/>
      <c r="B599" s="21"/>
      <c r="C599" s="21"/>
      <c r="D599" s="21"/>
      <c r="E599" s="21"/>
      <c r="F599" s="21"/>
      <c r="G599" s="21"/>
      <c r="H599" s="21"/>
      <c r="I599" s="23" t="n">
        <f aca="false">IF(A599="",0,VLOOKUP(A599,ListeEspece!B:C,2,FALSE()))</f>
        <v>0</v>
      </c>
      <c r="J599" s="24" t="str">
        <f aca="false">IF(E599="","-",IF(AND(DAY(E599)&lt;=15,ISODD(MONTH(E599))),CHOOSE(MONTH(E599),"P3","","P4","","P5","","P6","","P1","","P2"),IF(AND(DAY(E599)&gt;=15,ISEVEN(MONTH(E599))),CHOOSE(MONTH(E599),"","P4","","P5","","P6","","P1","","P2","","P3"),"hors protocole")))</f>
        <v>-</v>
      </c>
      <c r="K599" s="24" t="str">
        <f aca="false">IF(E599="","-",IF(E599&lt;DATE(YEAR(E599),8,15),RIGHT(YEAR(E599)-1,2)&amp;"-"&amp;RIGHT(YEAR(E599),2),RIGHT(YEAR(E599),2)&amp;"-"&amp;RIGHT(YEAR(E599)+1,2)))</f>
        <v>-</v>
      </c>
    </row>
    <row r="600" customFormat="false" ht="17.35" hidden="false" customHeight="false" outlineLevel="0" collapsed="false">
      <c r="A600" s="20"/>
      <c r="B600" s="21"/>
      <c r="C600" s="21"/>
      <c r="D600" s="21"/>
      <c r="E600" s="21"/>
      <c r="F600" s="21"/>
      <c r="G600" s="21"/>
      <c r="H600" s="21"/>
      <c r="I600" s="23" t="n">
        <f aca="false">IF(A600="",0,VLOOKUP(A600,ListeEspece!B:C,2,FALSE()))</f>
        <v>0</v>
      </c>
      <c r="J600" s="24" t="str">
        <f aca="false">IF(E600="","-",IF(AND(DAY(E600)&lt;=15,ISODD(MONTH(E600))),CHOOSE(MONTH(E600),"P3","","P4","","P5","","P6","","P1","","P2"),IF(AND(DAY(E600)&gt;=15,ISEVEN(MONTH(E600))),CHOOSE(MONTH(E600),"","P4","","P5","","P6","","P1","","P2","","P3"),"hors protocole")))</f>
        <v>-</v>
      </c>
      <c r="K600" s="24" t="str">
        <f aca="false">IF(E600="","-",IF(E600&lt;DATE(YEAR(E600),8,15),RIGHT(YEAR(E600)-1,2)&amp;"-"&amp;RIGHT(YEAR(E600),2),RIGHT(YEAR(E600),2)&amp;"-"&amp;RIGHT(YEAR(E600)+1,2)))</f>
        <v>-</v>
      </c>
    </row>
    <row r="601" customFormat="false" ht="17.35" hidden="false" customHeight="false" outlineLevel="0" collapsed="false">
      <c r="A601" s="20"/>
      <c r="B601" s="21"/>
      <c r="C601" s="21"/>
      <c r="D601" s="21"/>
      <c r="E601" s="21"/>
      <c r="F601" s="21"/>
      <c r="G601" s="21"/>
      <c r="H601" s="21"/>
      <c r="I601" s="23" t="n">
        <f aca="false">IF(A601="",0,VLOOKUP(A601,ListeEspece!B:C,2,FALSE()))</f>
        <v>0</v>
      </c>
      <c r="J601" s="24" t="str">
        <f aca="false">IF(E601="","-",IF(AND(DAY(E601)&lt;=15,ISODD(MONTH(E601))),CHOOSE(MONTH(E601),"P3","","P4","","P5","","P6","","P1","","P2"),IF(AND(DAY(E601)&gt;=15,ISEVEN(MONTH(E601))),CHOOSE(MONTH(E601),"","P4","","P5","","P6","","P1","","P2","","P3"),"hors protocole")))</f>
        <v>-</v>
      </c>
      <c r="K601" s="24" t="str">
        <f aca="false">IF(E601="","-",IF(E601&lt;DATE(YEAR(E601),8,15),RIGHT(YEAR(E601)-1,2)&amp;"-"&amp;RIGHT(YEAR(E601),2),RIGHT(YEAR(E601),2)&amp;"-"&amp;RIGHT(YEAR(E601)+1,2)))</f>
        <v>-</v>
      </c>
    </row>
    <row r="602" customFormat="false" ht="17.35" hidden="false" customHeight="false" outlineLevel="0" collapsed="false">
      <c r="A602" s="20"/>
      <c r="B602" s="21"/>
      <c r="C602" s="21"/>
      <c r="D602" s="21"/>
      <c r="E602" s="21"/>
      <c r="F602" s="21"/>
      <c r="G602" s="21"/>
      <c r="H602" s="21"/>
      <c r="I602" s="23" t="n">
        <f aca="false">IF(A602="",0,VLOOKUP(A602,ListeEspece!B:C,2,FALSE()))</f>
        <v>0</v>
      </c>
      <c r="J602" s="24" t="str">
        <f aca="false">IF(E602="","-",IF(AND(DAY(E602)&lt;=15,ISODD(MONTH(E602))),CHOOSE(MONTH(E602),"P3","","P4","","P5","","P6","","P1","","P2"),IF(AND(DAY(E602)&gt;=15,ISEVEN(MONTH(E602))),CHOOSE(MONTH(E602),"","P4","","P5","","P6","","P1","","P2","","P3"),"hors protocole")))</f>
        <v>-</v>
      </c>
      <c r="K602" s="24" t="str">
        <f aca="false">IF(E602="","-",IF(E602&lt;DATE(YEAR(E602),8,15),RIGHT(YEAR(E602)-1,2)&amp;"-"&amp;RIGHT(YEAR(E602),2),RIGHT(YEAR(E602),2)&amp;"-"&amp;RIGHT(YEAR(E602)+1,2)))</f>
        <v>-</v>
      </c>
    </row>
    <row r="603" customFormat="false" ht="17.35" hidden="false" customHeight="false" outlineLevel="0" collapsed="false">
      <c r="A603" s="20"/>
      <c r="B603" s="21"/>
      <c r="C603" s="21"/>
      <c r="D603" s="21"/>
      <c r="E603" s="21"/>
      <c r="F603" s="21"/>
      <c r="G603" s="21"/>
      <c r="H603" s="21"/>
      <c r="I603" s="23" t="n">
        <f aca="false">IF(A603="",0,VLOOKUP(A603,ListeEspece!B:C,2,FALSE()))</f>
        <v>0</v>
      </c>
      <c r="J603" s="24" t="str">
        <f aca="false">IF(E603="","-",IF(AND(DAY(E603)&lt;=15,ISODD(MONTH(E603))),CHOOSE(MONTH(E603),"P3","","P4","","P5","","P6","","P1","","P2"),IF(AND(DAY(E603)&gt;=15,ISEVEN(MONTH(E603))),CHOOSE(MONTH(E603),"","P4","","P5","","P6","","P1","","P2","","P3"),"hors protocole")))</f>
        <v>-</v>
      </c>
      <c r="K603" s="24" t="str">
        <f aca="false">IF(E603="","-",IF(E603&lt;DATE(YEAR(E603),8,15),RIGHT(YEAR(E603)-1,2)&amp;"-"&amp;RIGHT(YEAR(E603),2),RIGHT(YEAR(E603),2)&amp;"-"&amp;RIGHT(YEAR(E603)+1,2)))</f>
        <v>-</v>
      </c>
    </row>
    <row r="604" customFormat="false" ht="17.35" hidden="false" customHeight="false" outlineLevel="0" collapsed="false">
      <c r="A604" s="20"/>
      <c r="B604" s="21"/>
      <c r="C604" s="21"/>
      <c r="D604" s="21"/>
      <c r="E604" s="21"/>
      <c r="F604" s="21"/>
      <c r="G604" s="21"/>
      <c r="H604" s="21"/>
      <c r="I604" s="23" t="n">
        <f aca="false">IF(A604="",0,VLOOKUP(A604,ListeEspece!B:C,2,FALSE()))</f>
        <v>0</v>
      </c>
      <c r="J604" s="24" t="str">
        <f aca="false">IF(E604="","-",IF(AND(DAY(E604)&lt;=15,ISODD(MONTH(E604))),CHOOSE(MONTH(E604),"P3","","P4","","P5","","P6","","P1","","P2"),IF(AND(DAY(E604)&gt;=15,ISEVEN(MONTH(E604))),CHOOSE(MONTH(E604),"","P4","","P5","","P6","","P1","","P2","","P3"),"hors protocole")))</f>
        <v>-</v>
      </c>
      <c r="K604" s="24" t="str">
        <f aca="false">IF(E604="","-",IF(E604&lt;DATE(YEAR(E604),8,15),RIGHT(YEAR(E604)-1,2)&amp;"-"&amp;RIGHT(YEAR(E604),2),RIGHT(YEAR(E604),2)&amp;"-"&amp;RIGHT(YEAR(E604)+1,2)))</f>
        <v>-</v>
      </c>
    </row>
    <row r="605" customFormat="false" ht="17.35" hidden="false" customHeight="false" outlineLevel="0" collapsed="false">
      <c r="A605" s="20"/>
      <c r="B605" s="21"/>
      <c r="C605" s="21"/>
      <c r="D605" s="21"/>
      <c r="E605" s="21"/>
      <c r="F605" s="21"/>
      <c r="G605" s="21"/>
      <c r="H605" s="21"/>
      <c r="I605" s="23" t="n">
        <f aca="false">IF(A605="",0,VLOOKUP(A605,ListeEspece!B:C,2,FALSE()))</f>
        <v>0</v>
      </c>
      <c r="J605" s="24" t="str">
        <f aca="false">IF(E605="","-",IF(AND(DAY(E605)&lt;=15,ISODD(MONTH(E605))),CHOOSE(MONTH(E605),"P3","","P4","","P5","","P6","","P1","","P2"),IF(AND(DAY(E605)&gt;=15,ISEVEN(MONTH(E605))),CHOOSE(MONTH(E605),"","P4","","P5","","P6","","P1","","P2","","P3"),"hors protocole")))</f>
        <v>-</v>
      </c>
      <c r="K605" s="24" t="str">
        <f aca="false">IF(E605="","-",IF(E605&lt;DATE(YEAR(E605),8,15),RIGHT(YEAR(E605)-1,2)&amp;"-"&amp;RIGHT(YEAR(E605),2),RIGHT(YEAR(E605),2)&amp;"-"&amp;RIGHT(YEAR(E605)+1,2)))</f>
        <v>-</v>
      </c>
    </row>
    <row r="606" customFormat="false" ht="17.35" hidden="false" customHeight="false" outlineLevel="0" collapsed="false">
      <c r="A606" s="20"/>
      <c r="B606" s="21"/>
      <c r="C606" s="21"/>
      <c r="D606" s="21"/>
      <c r="E606" s="21"/>
      <c r="F606" s="21"/>
      <c r="G606" s="21"/>
      <c r="H606" s="21"/>
      <c r="I606" s="23" t="n">
        <f aca="false">IF(A606="",0,VLOOKUP(A606,ListeEspece!B:C,2,FALSE()))</f>
        <v>0</v>
      </c>
      <c r="J606" s="24" t="str">
        <f aca="false">IF(E606="","-",IF(AND(DAY(E606)&lt;=15,ISODD(MONTH(E606))),CHOOSE(MONTH(E606),"P3","","P4","","P5","","P6","","P1","","P2"),IF(AND(DAY(E606)&gt;=15,ISEVEN(MONTH(E606))),CHOOSE(MONTH(E606),"","P4","","P5","","P6","","P1","","P2","","P3"),"hors protocole")))</f>
        <v>-</v>
      </c>
      <c r="K606" s="24" t="str">
        <f aca="false">IF(E606="","-",IF(E606&lt;DATE(YEAR(E606),8,15),RIGHT(YEAR(E606)-1,2)&amp;"-"&amp;RIGHT(YEAR(E606),2),RIGHT(YEAR(E606),2)&amp;"-"&amp;RIGHT(YEAR(E606)+1,2)))</f>
        <v>-</v>
      </c>
    </row>
    <row r="607" customFormat="false" ht="17.35" hidden="false" customHeight="false" outlineLevel="0" collapsed="false">
      <c r="A607" s="20"/>
      <c r="B607" s="21"/>
      <c r="C607" s="21"/>
      <c r="D607" s="21"/>
      <c r="E607" s="21"/>
      <c r="F607" s="21"/>
      <c r="G607" s="21"/>
      <c r="H607" s="21"/>
      <c r="I607" s="23" t="n">
        <f aca="false">IF(A607="",0,VLOOKUP(A607,ListeEspece!B:C,2,FALSE()))</f>
        <v>0</v>
      </c>
      <c r="J607" s="24" t="str">
        <f aca="false">IF(E607="","-",IF(AND(DAY(E607)&lt;=15,ISODD(MONTH(E607))),CHOOSE(MONTH(E607),"P3","","P4","","P5","","P6","","P1","","P2"),IF(AND(DAY(E607)&gt;=15,ISEVEN(MONTH(E607))),CHOOSE(MONTH(E607),"","P4","","P5","","P6","","P1","","P2","","P3"),"hors protocole")))</f>
        <v>-</v>
      </c>
      <c r="K607" s="24" t="str">
        <f aca="false">IF(E607="","-",IF(E607&lt;DATE(YEAR(E607),8,15),RIGHT(YEAR(E607)-1,2)&amp;"-"&amp;RIGHT(YEAR(E607),2),RIGHT(YEAR(E607),2)&amp;"-"&amp;RIGHT(YEAR(E607)+1,2)))</f>
        <v>-</v>
      </c>
    </row>
    <row r="608" customFormat="false" ht="17.35" hidden="false" customHeight="false" outlineLevel="0" collapsed="false">
      <c r="A608" s="20"/>
      <c r="B608" s="21"/>
      <c r="C608" s="21"/>
      <c r="D608" s="21"/>
      <c r="E608" s="21"/>
      <c r="F608" s="21"/>
      <c r="G608" s="21"/>
      <c r="H608" s="21"/>
      <c r="I608" s="23" t="n">
        <f aca="false">IF(A608="",0,VLOOKUP(A608,ListeEspece!B:C,2,FALSE()))</f>
        <v>0</v>
      </c>
      <c r="J608" s="24" t="str">
        <f aca="false">IF(E608="","-",IF(AND(DAY(E608)&lt;=15,ISODD(MONTH(E608))),CHOOSE(MONTH(E608),"P3","","P4","","P5","","P6","","P1","","P2"),IF(AND(DAY(E608)&gt;=15,ISEVEN(MONTH(E608))),CHOOSE(MONTH(E608),"","P4","","P5","","P6","","P1","","P2","","P3"),"hors protocole")))</f>
        <v>-</v>
      </c>
      <c r="K608" s="24" t="str">
        <f aca="false">IF(E608="","-",IF(E608&lt;DATE(YEAR(E608),8,15),RIGHT(YEAR(E608)-1,2)&amp;"-"&amp;RIGHT(YEAR(E608),2),RIGHT(YEAR(E608),2)&amp;"-"&amp;RIGHT(YEAR(E608)+1,2)))</f>
        <v>-</v>
      </c>
    </row>
    <row r="609" customFormat="false" ht="17.35" hidden="false" customHeight="false" outlineLevel="0" collapsed="false">
      <c r="A609" s="20"/>
      <c r="B609" s="21"/>
      <c r="C609" s="21"/>
      <c r="D609" s="21"/>
      <c r="E609" s="21"/>
      <c r="F609" s="21"/>
      <c r="G609" s="21"/>
      <c r="H609" s="21"/>
      <c r="I609" s="23" t="n">
        <f aca="false">IF(A609="",0,VLOOKUP(A609,ListeEspece!B:C,2,FALSE()))</f>
        <v>0</v>
      </c>
      <c r="J609" s="24" t="str">
        <f aca="false">IF(E609="","-",IF(AND(DAY(E609)&lt;=15,ISODD(MONTH(E609))),CHOOSE(MONTH(E609),"P3","","P4","","P5","","P6","","P1","","P2"),IF(AND(DAY(E609)&gt;=15,ISEVEN(MONTH(E609))),CHOOSE(MONTH(E609),"","P4","","P5","","P6","","P1","","P2","","P3"),"hors protocole")))</f>
        <v>-</v>
      </c>
      <c r="K609" s="24" t="str">
        <f aca="false">IF(E609="","-",IF(E609&lt;DATE(YEAR(E609),8,15),RIGHT(YEAR(E609)-1,2)&amp;"-"&amp;RIGHT(YEAR(E609),2),RIGHT(YEAR(E609),2)&amp;"-"&amp;RIGHT(YEAR(E609)+1,2)))</f>
        <v>-</v>
      </c>
    </row>
    <row r="610" customFormat="false" ht="17.35" hidden="false" customHeight="false" outlineLevel="0" collapsed="false">
      <c r="A610" s="20"/>
      <c r="B610" s="21"/>
      <c r="C610" s="21"/>
      <c r="D610" s="21"/>
      <c r="E610" s="21"/>
      <c r="F610" s="21"/>
      <c r="G610" s="21"/>
      <c r="H610" s="21"/>
      <c r="I610" s="23" t="n">
        <f aca="false">IF(A610="",0,VLOOKUP(A610,ListeEspece!B:C,2,FALSE()))</f>
        <v>0</v>
      </c>
      <c r="J610" s="24" t="str">
        <f aca="false">IF(E610="","-",IF(AND(DAY(E610)&lt;=15,ISODD(MONTH(E610))),CHOOSE(MONTH(E610),"P3","","P4","","P5","","P6","","P1","","P2"),IF(AND(DAY(E610)&gt;=15,ISEVEN(MONTH(E610))),CHOOSE(MONTH(E610),"","P4","","P5","","P6","","P1","","P2","","P3"),"hors protocole")))</f>
        <v>-</v>
      </c>
      <c r="K610" s="24" t="str">
        <f aca="false">IF(E610="","-",IF(E610&lt;DATE(YEAR(E610),8,15),RIGHT(YEAR(E610)-1,2)&amp;"-"&amp;RIGHT(YEAR(E610),2),RIGHT(YEAR(E610),2)&amp;"-"&amp;RIGHT(YEAR(E610)+1,2)))</f>
        <v>-</v>
      </c>
    </row>
    <row r="611" customFormat="false" ht="17.35" hidden="false" customHeight="false" outlineLevel="0" collapsed="false">
      <c r="A611" s="20"/>
      <c r="B611" s="21"/>
      <c r="C611" s="21"/>
      <c r="D611" s="21"/>
      <c r="E611" s="21"/>
      <c r="F611" s="21"/>
      <c r="G611" s="21"/>
      <c r="H611" s="21"/>
      <c r="I611" s="23" t="n">
        <f aca="false">IF(A611="",0,VLOOKUP(A611,ListeEspece!B:C,2,FALSE()))</f>
        <v>0</v>
      </c>
      <c r="J611" s="24" t="str">
        <f aca="false">IF(E611="","-",IF(AND(DAY(E611)&lt;=15,ISODD(MONTH(E611))),CHOOSE(MONTH(E611),"P3","","P4","","P5","","P6","","P1","","P2"),IF(AND(DAY(E611)&gt;=15,ISEVEN(MONTH(E611))),CHOOSE(MONTH(E611),"","P4","","P5","","P6","","P1","","P2","","P3"),"hors protocole")))</f>
        <v>-</v>
      </c>
      <c r="K611" s="24" t="str">
        <f aca="false">IF(E611="","-",IF(E611&lt;DATE(YEAR(E611),8,15),RIGHT(YEAR(E611)-1,2)&amp;"-"&amp;RIGHT(YEAR(E611),2),RIGHT(YEAR(E611),2)&amp;"-"&amp;RIGHT(YEAR(E611)+1,2)))</f>
        <v>-</v>
      </c>
    </row>
    <row r="612" customFormat="false" ht="17.35" hidden="false" customHeight="false" outlineLevel="0" collapsed="false">
      <c r="A612" s="20"/>
      <c r="B612" s="21"/>
      <c r="C612" s="21"/>
      <c r="D612" s="21"/>
      <c r="E612" s="21"/>
      <c r="F612" s="21"/>
      <c r="G612" s="21"/>
      <c r="H612" s="21"/>
      <c r="I612" s="23" t="n">
        <f aca="false">IF(A612="",0,VLOOKUP(A612,ListeEspece!B:C,2,FALSE()))</f>
        <v>0</v>
      </c>
      <c r="J612" s="24" t="str">
        <f aca="false">IF(E612="","-",IF(AND(DAY(E612)&lt;=15,ISODD(MONTH(E612))),CHOOSE(MONTH(E612),"P3","","P4","","P5","","P6","","P1","","P2"),IF(AND(DAY(E612)&gt;=15,ISEVEN(MONTH(E612))),CHOOSE(MONTH(E612),"","P4","","P5","","P6","","P1","","P2","","P3"),"hors protocole")))</f>
        <v>-</v>
      </c>
      <c r="K612" s="24" t="str">
        <f aca="false">IF(E612="","-",IF(E612&lt;DATE(YEAR(E612),8,15),RIGHT(YEAR(E612)-1,2)&amp;"-"&amp;RIGHT(YEAR(E612),2),RIGHT(YEAR(E612),2)&amp;"-"&amp;RIGHT(YEAR(E612)+1,2)))</f>
        <v>-</v>
      </c>
    </row>
    <row r="613" customFormat="false" ht="17.35" hidden="false" customHeight="false" outlineLevel="0" collapsed="false">
      <c r="A613" s="20"/>
      <c r="B613" s="21"/>
      <c r="C613" s="21"/>
      <c r="D613" s="21"/>
      <c r="E613" s="21"/>
      <c r="F613" s="21"/>
      <c r="G613" s="21"/>
      <c r="H613" s="21"/>
      <c r="I613" s="23" t="n">
        <f aca="false">IF(A613="",0,VLOOKUP(A613,ListeEspece!B:C,2,FALSE()))</f>
        <v>0</v>
      </c>
      <c r="J613" s="24" t="str">
        <f aca="false">IF(E613="","-",IF(AND(DAY(E613)&lt;=15,ISODD(MONTH(E613))),CHOOSE(MONTH(E613),"P3","","P4","","P5","","P6","","P1","","P2"),IF(AND(DAY(E613)&gt;=15,ISEVEN(MONTH(E613))),CHOOSE(MONTH(E613),"","P4","","P5","","P6","","P1","","P2","","P3"),"hors protocole")))</f>
        <v>-</v>
      </c>
      <c r="K613" s="24" t="str">
        <f aca="false">IF(E613="","-",IF(E613&lt;DATE(YEAR(E613),8,15),RIGHT(YEAR(E613)-1,2)&amp;"-"&amp;RIGHT(YEAR(E613),2),RIGHT(YEAR(E613),2)&amp;"-"&amp;RIGHT(YEAR(E613)+1,2)))</f>
        <v>-</v>
      </c>
    </row>
    <row r="614" customFormat="false" ht="17.35" hidden="false" customHeight="false" outlineLevel="0" collapsed="false">
      <c r="A614" s="20"/>
      <c r="B614" s="21"/>
      <c r="C614" s="21"/>
      <c r="D614" s="21"/>
      <c r="E614" s="21"/>
      <c r="F614" s="21"/>
      <c r="G614" s="21"/>
      <c r="H614" s="21"/>
      <c r="I614" s="23" t="n">
        <f aca="false">IF(A614="",0,VLOOKUP(A614,ListeEspece!B:C,2,FALSE()))</f>
        <v>0</v>
      </c>
      <c r="J614" s="24" t="str">
        <f aca="false">IF(E614="","-",IF(AND(DAY(E614)&lt;=15,ISODD(MONTH(E614))),CHOOSE(MONTH(E614),"P3","","P4","","P5","","P6","","P1","","P2"),IF(AND(DAY(E614)&gt;=15,ISEVEN(MONTH(E614))),CHOOSE(MONTH(E614),"","P4","","P5","","P6","","P1","","P2","","P3"),"hors protocole")))</f>
        <v>-</v>
      </c>
      <c r="K614" s="24" t="str">
        <f aca="false">IF(E614="","-",IF(E614&lt;DATE(YEAR(E614),8,15),RIGHT(YEAR(E614)-1,2)&amp;"-"&amp;RIGHT(YEAR(E614),2),RIGHT(YEAR(E614),2)&amp;"-"&amp;RIGHT(YEAR(E614)+1,2)))</f>
        <v>-</v>
      </c>
    </row>
    <row r="615" customFormat="false" ht="17.35" hidden="false" customHeight="false" outlineLevel="0" collapsed="false">
      <c r="A615" s="20"/>
      <c r="B615" s="21"/>
      <c r="C615" s="21"/>
      <c r="D615" s="21"/>
      <c r="E615" s="21"/>
      <c r="F615" s="21"/>
      <c r="G615" s="21"/>
      <c r="H615" s="21"/>
      <c r="I615" s="23" t="n">
        <f aca="false">IF(A615="",0,VLOOKUP(A615,ListeEspece!B:C,2,FALSE()))</f>
        <v>0</v>
      </c>
      <c r="J615" s="24" t="str">
        <f aca="false">IF(E615="","-",IF(AND(DAY(E615)&lt;=15,ISODD(MONTH(E615))),CHOOSE(MONTH(E615),"P3","","P4","","P5","","P6","","P1","","P2"),IF(AND(DAY(E615)&gt;=15,ISEVEN(MONTH(E615))),CHOOSE(MONTH(E615),"","P4","","P5","","P6","","P1","","P2","","P3"),"hors protocole")))</f>
        <v>-</v>
      </c>
      <c r="K615" s="24" t="str">
        <f aca="false">IF(E615="","-",IF(E615&lt;DATE(YEAR(E615),8,15),RIGHT(YEAR(E615)-1,2)&amp;"-"&amp;RIGHT(YEAR(E615),2),RIGHT(YEAR(E615),2)&amp;"-"&amp;RIGHT(YEAR(E615)+1,2)))</f>
        <v>-</v>
      </c>
    </row>
    <row r="616" customFormat="false" ht="17.35" hidden="false" customHeight="false" outlineLevel="0" collapsed="false">
      <c r="A616" s="20"/>
      <c r="B616" s="21"/>
      <c r="C616" s="21"/>
      <c r="D616" s="21"/>
      <c r="E616" s="21"/>
      <c r="F616" s="21"/>
      <c r="G616" s="21"/>
      <c r="H616" s="21"/>
      <c r="I616" s="23" t="n">
        <f aca="false">IF(A616="",0,VLOOKUP(A616,ListeEspece!B:C,2,FALSE()))</f>
        <v>0</v>
      </c>
      <c r="J616" s="24" t="str">
        <f aca="false">IF(E616="","-",IF(AND(DAY(E616)&lt;=15,ISODD(MONTH(E616))),CHOOSE(MONTH(E616),"P3","","P4","","P5","","P6","","P1","","P2"),IF(AND(DAY(E616)&gt;=15,ISEVEN(MONTH(E616))),CHOOSE(MONTH(E616),"","P4","","P5","","P6","","P1","","P2","","P3"),"hors protocole")))</f>
        <v>-</v>
      </c>
      <c r="K616" s="24" t="str">
        <f aca="false">IF(E616="","-",IF(E616&lt;DATE(YEAR(E616),8,15),RIGHT(YEAR(E616)-1,2)&amp;"-"&amp;RIGHT(YEAR(E616),2),RIGHT(YEAR(E616),2)&amp;"-"&amp;RIGHT(YEAR(E616)+1,2)))</f>
        <v>-</v>
      </c>
    </row>
    <row r="617" customFormat="false" ht="17.35" hidden="false" customHeight="false" outlineLevel="0" collapsed="false">
      <c r="A617" s="20"/>
      <c r="B617" s="21"/>
      <c r="C617" s="21"/>
      <c r="D617" s="21"/>
      <c r="E617" s="21"/>
      <c r="F617" s="21"/>
      <c r="G617" s="21"/>
      <c r="H617" s="21"/>
      <c r="I617" s="23" t="n">
        <f aca="false">IF(A617="",0,VLOOKUP(A617,ListeEspece!B:C,2,FALSE()))</f>
        <v>0</v>
      </c>
      <c r="J617" s="24" t="str">
        <f aca="false">IF(E617="","-",IF(AND(DAY(E617)&lt;=15,ISODD(MONTH(E617))),CHOOSE(MONTH(E617),"P3","","P4","","P5","","P6","","P1","","P2"),IF(AND(DAY(E617)&gt;=15,ISEVEN(MONTH(E617))),CHOOSE(MONTH(E617),"","P4","","P5","","P6","","P1","","P2","","P3"),"hors protocole")))</f>
        <v>-</v>
      </c>
      <c r="K617" s="24" t="str">
        <f aca="false">IF(E617="","-",IF(E617&lt;DATE(YEAR(E617),8,15),RIGHT(YEAR(E617)-1,2)&amp;"-"&amp;RIGHT(YEAR(E617),2),RIGHT(YEAR(E617),2)&amp;"-"&amp;RIGHT(YEAR(E617)+1,2)))</f>
        <v>-</v>
      </c>
    </row>
    <row r="618" customFormat="false" ht="17.35" hidden="false" customHeight="false" outlineLevel="0" collapsed="false">
      <c r="A618" s="20"/>
      <c r="B618" s="21"/>
      <c r="C618" s="21"/>
      <c r="D618" s="21"/>
      <c r="E618" s="21"/>
      <c r="F618" s="21"/>
      <c r="G618" s="21"/>
      <c r="H618" s="21"/>
      <c r="I618" s="23" t="n">
        <f aca="false">IF(A618="",0,VLOOKUP(A618,ListeEspece!B:C,2,FALSE()))</f>
        <v>0</v>
      </c>
      <c r="J618" s="24" t="str">
        <f aca="false">IF(E618="","-",IF(AND(DAY(E618)&lt;=15,ISODD(MONTH(E618))),CHOOSE(MONTH(E618),"P3","","P4","","P5","","P6","","P1","","P2"),IF(AND(DAY(E618)&gt;=15,ISEVEN(MONTH(E618))),CHOOSE(MONTH(E618),"","P4","","P5","","P6","","P1","","P2","","P3"),"hors protocole")))</f>
        <v>-</v>
      </c>
      <c r="K618" s="24" t="str">
        <f aca="false">IF(E618="","-",IF(E618&lt;DATE(YEAR(E618),8,15),RIGHT(YEAR(E618)-1,2)&amp;"-"&amp;RIGHT(YEAR(E618),2),RIGHT(YEAR(E618),2)&amp;"-"&amp;RIGHT(YEAR(E618)+1,2)))</f>
        <v>-</v>
      </c>
    </row>
    <row r="619" customFormat="false" ht="17.35" hidden="false" customHeight="false" outlineLevel="0" collapsed="false">
      <c r="A619" s="20"/>
      <c r="B619" s="21"/>
      <c r="C619" s="21"/>
      <c r="D619" s="21"/>
      <c r="E619" s="21"/>
      <c r="F619" s="21"/>
      <c r="G619" s="21"/>
      <c r="H619" s="21"/>
      <c r="I619" s="23" t="n">
        <f aca="false">IF(A619="",0,VLOOKUP(A619,ListeEspece!B:C,2,FALSE()))</f>
        <v>0</v>
      </c>
      <c r="J619" s="24" t="str">
        <f aca="false">IF(E619="","-",IF(AND(DAY(E619)&lt;=15,ISODD(MONTH(E619))),CHOOSE(MONTH(E619),"P3","","P4","","P5","","P6","","P1","","P2"),IF(AND(DAY(E619)&gt;=15,ISEVEN(MONTH(E619))),CHOOSE(MONTH(E619),"","P4","","P5","","P6","","P1","","P2","","P3"),"hors protocole")))</f>
        <v>-</v>
      </c>
      <c r="K619" s="24" t="str">
        <f aca="false">IF(E619="","-",IF(E619&lt;DATE(YEAR(E619),8,15),RIGHT(YEAR(E619)-1,2)&amp;"-"&amp;RIGHT(YEAR(E619),2),RIGHT(YEAR(E619),2)&amp;"-"&amp;RIGHT(YEAR(E619)+1,2)))</f>
        <v>-</v>
      </c>
    </row>
    <row r="620" customFormat="false" ht="17.35" hidden="false" customHeight="false" outlineLevel="0" collapsed="false">
      <c r="A620" s="20"/>
      <c r="B620" s="21"/>
      <c r="C620" s="21"/>
      <c r="D620" s="21"/>
      <c r="E620" s="21"/>
      <c r="F620" s="21"/>
      <c r="G620" s="21"/>
      <c r="H620" s="21"/>
      <c r="I620" s="23" t="n">
        <f aca="false">IF(A620="",0,VLOOKUP(A620,ListeEspece!B:C,2,FALSE()))</f>
        <v>0</v>
      </c>
      <c r="J620" s="24" t="str">
        <f aca="false">IF(E620="","-",IF(AND(DAY(E620)&lt;=15,ISODD(MONTH(E620))),CHOOSE(MONTH(E620),"P3","","P4","","P5","","P6","","P1","","P2"),IF(AND(DAY(E620)&gt;=15,ISEVEN(MONTH(E620))),CHOOSE(MONTH(E620),"","P4","","P5","","P6","","P1","","P2","","P3"),"hors protocole")))</f>
        <v>-</v>
      </c>
      <c r="K620" s="24" t="str">
        <f aca="false">IF(E620="","-",IF(E620&lt;DATE(YEAR(E620),8,15),RIGHT(YEAR(E620)-1,2)&amp;"-"&amp;RIGHT(YEAR(E620),2),RIGHT(YEAR(E620),2)&amp;"-"&amp;RIGHT(YEAR(E620)+1,2)))</f>
        <v>-</v>
      </c>
    </row>
    <row r="621" customFormat="false" ht="17.35" hidden="false" customHeight="false" outlineLevel="0" collapsed="false">
      <c r="A621" s="20"/>
      <c r="B621" s="21"/>
      <c r="C621" s="21"/>
      <c r="D621" s="21"/>
      <c r="E621" s="21"/>
      <c r="F621" s="21"/>
      <c r="G621" s="21"/>
      <c r="H621" s="21"/>
      <c r="I621" s="23" t="n">
        <f aca="false">IF(A621="",0,VLOOKUP(A621,ListeEspece!B:C,2,FALSE()))</f>
        <v>0</v>
      </c>
      <c r="J621" s="24" t="str">
        <f aca="false">IF(E621="","-",IF(AND(DAY(E621)&lt;=15,ISODD(MONTH(E621))),CHOOSE(MONTH(E621),"P3","","P4","","P5","","P6","","P1","","P2"),IF(AND(DAY(E621)&gt;=15,ISEVEN(MONTH(E621))),CHOOSE(MONTH(E621),"","P4","","P5","","P6","","P1","","P2","","P3"),"hors protocole")))</f>
        <v>-</v>
      </c>
      <c r="K621" s="24" t="str">
        <f aca="false">IF(E621="","-",IF(E621&lt;DATE(YEAR(E621),8,15),RIGHT(YEAR(E621)-1,2)&amp;"-"&amp;RIGHT(YEAR(E621),2),RIGHT(YEAR(E621),2)&amp;"-"&amp;RIGHT(YEAR(E621)+1,2)))</f>
        <v>-</v>
      </c>
    </row>
    <row r="622" customFormat="false" ht="17.35" hidden="false" customHeight="false" outlineLevel="0" collapsed="false">
      <c r="A622" s="20"/>
      <c r="B622" s="21"/>
      <c r="C622" s="21"/>
      <c r="D622" s="21"/>
      <c r="E622" s="21"/>
      <c r="F622" s="21"/>
      <c r="G622" s="21"/>
      <c r="H622" s="21"/>
      <c r="I622" s="23" t="n">
        <f aca="false">IF(A622="",0,VLOOKUP(A622,ListeEspece!B:C,2,FALSE()))</f>
        <v>0</v>
      </c>
      <c r="J622" s="24" t="str">
        <f aca="false">IF(E622="","-",IF(AND(DAY(E622)&lt;=15,ISODD(MONTH(E622))),CHOOSE(MONTH(E622),"P3","","P4","","P5","","P6","","P1","","P2"),IF(AND(DAY(E622)&gt;=15,ISEVEN(MONTH(E622))),CHOOSE(MONTH(E622),"","P4","","P5","","P6","","P1","","P2","","P3"),"hors protocole")))</f>
        <v>-</v>
      </c>
      <c r="K622" s="24" t="str">
        <f aca="false">IF(E622="","-",IF(E622&lt;DATE(YEAR(E622),8,15),RIGHT(YEAR(E622)-1,2)&amp;"-"&amp;RIGHT(YEAR(E622),2),RIGHT(YEAR(E622),2)&amp;"-"&amp;RIGHT(YEAR(E622)+1,2)))</f>
        <v>-</v>
      </c>
    </row>
    <row r="623" customFormat="false" ht="17.35" hidden="false" customHeight="false" outlineLevel="0" collapsed="false">
      <c r="A623" s="20"/>
      <c r="B623" s="21"/>
      <c r="C623" s="21"/>
      <c r="D623" s="21"/>
      <c r="E623" s="21"/>
      <c r="F623" s="21"/>
      <c r="G623" s="21"/>
      <c r="H623" s="21"/>
      <c r="I623" s="23" t="n">
        <f aca="false">IF(A623="",0,VLOOKUP(A623,ListeEspece!B:C,2,FALSE()))</f>
        <v>0</v>
      </c>
      <c r="J623" s="24" t="str">
        <f aca="false">IF(E623="","-",IF(AND(DAY(E623)&lt;=15,ISODD(MONTH(E623))),CHOOSE(MONTH(E623),"P3","","P4","","P5","","P6","","P1","","P2"),IF(AND(DAY(E623)&gt;=15,ISEVEN(MONTH(E623))),CHOOSE(MONTH(E623),"","P4","","P5","","P6","","P1","","P2","","P3"),"hors protocole")))</f>
        <v>-</v>
      </c>
      <c r="K623" s="24" t="str">
        <f aca="false">IF(E623="","-",IF(E623&lt;DATE(YEAR(E623),8,15),RIGHT(YEAR(E623)-1,2)&amp;"-"&amp;RIGHT(YEAR(E623),2),RIGHT(YEAR(E623),2)&amp;"-"&amp;RIGHT(YEAR(E623)+1,2)))</f>
        <v>-</v>
      </c>
    </row>
    <row r="624" customFormat="false" ht="17.35" hidden="false" customHeight="false" outlineLevel="0" collapsed="false">
      <c r="A624" s="20"/>
      <c r="B624" s="21"/>
      <c r="C624" s="21"/>
      <c r="D624" s="21"/>
      <c r="E624" s="21"/>
      <c r="F624" s="21"/>
      <c r="G624" s="21"/>
      <c r="H624" s="21"/>
      <c r="I624" s="23" t="n">
        <f aca="false">IF(A624="",0,VLOOKUP(A624,ListeEspece!B:C,2,FALSE()))</f>
        <v>0</v>
      </c>
      <c r="J624" s="24" t="str">
        <f aca="false">IF(E624="","-",IF(AND(DAY(E624)&lt;=15,ISODD(MONTH(E624))),CHOOSE(MONTH(E624),"P3","","P4","","P5","","P6","","P1","","P2"),IF(AND(DAY(E624)&gt;=15,ISEVEN(MONTH(E624))),CHOOSE(MONTH(E624),"","P4","","P5","","P6","","P1","","P2","","P3"),"hors protocole")))</f>
        <v>-</v>
      </c>
      <c r="K624" s="24" t="str">
        <f aca="false">IF(E624="","-",IF(E624&lt;DATE(YEAR(E624),8,15),RIGHT(YEAR(E624)-1,2)&amp;"-"&amp;RIGHT(YEAR(E624),2),RIGHT(YEAR(E624),2)&amp;"-"&amp;RIGHT(YEAR(E624)+1,2)))</f>
        <v>-</v>
      </c>
    </row>
    <row r="625" customFormat="false" ht="17.35" hidden="false" customHeight="false" outlineLevel="0" collapsed="false">
      <c r="A625" s="20"/>
      <c r="B625" s="21"/>
      <c r="C625" s="21"/>
      <c r="D625" s="21"/>
      <c r="E625" s="21"/>
      <c r="F625" s="21"/>
      <c r="G625" s="21"/>
      <c r="H625" s="21"/>
      <c r="I625" s="23" t="n">
        <f aca="false">IF(A625="",0,VLOOKUP(A625,ListeEspece!B:C,2,FALSE()))</f>
        <v>0</v>
      </c>
      <c r="J625" s="24" t="str">
        <f aca="false">IF(E625="","-",IF(AND(DAY(E625)&lt;=15,ISODD(MONTH(E625))),CHOOSE(MONTH(E625),"P3","","P4","","P5","","P6","","P1","","P2"),IF(AND(DAY(E625)&gt;=15,ISEVEN(MONTH(E625))),CHOOSE(MONTH(E625),"","P4","","P5","","P6","","P1","","P2","","P3"),"hors protocole")))</f>
        <v>-</v>
      </c>
      <c r="K625" s="24" t="str">
        <f aca="false">IF(E625="","-",IF(E625&lt;DATE(YEAR(E625),8,15),RIGHT(YEAR(E625)-1,2)&amp;"-"&amp;RIGHT(YEAR(E625),2),RIGHT(YEAR(E625),2)&amp;"-"&amp;RIGHT(YEAR(E625)+1,2)))</f>
        <v>-</v>
      </c>
    </row>
    <row r="626" customFormat="false" ht="17.35" hidden="false" customHeight="false" outlineLevel="0" collapsed="false">
      <c r="A626" s="20"/>
      <c r="B626" s="21"/>
      <c r="C626" s="21"/>
      <c r="D626" s="21"/>
      <c r="E626" s="21"/>
      <c r="F626" s="21"/>
      <c r="G626" s="21"/>
      <c r="H626" s="21"/>
      <c r="I626" s="23" t="n">
        <f aca="false">IF(A626="",0,VLOOKUP(A626,ListeEspece!B:C,2,FALSE()))</f>
        <v>0</v>
      </c>
      <c r="J626" s="24" t="str">
        <f aca="false">IF(E626="","-",IF(AND(DAY(E626)&lt;=15,ISODD(MONTH(E626))),CHOOSE(MONTH(E626),"P3","","P4","","P5","","P6","","P1","","P2"),IF(AND(DAY(E626)&gt;=15,ISEVEN(MONTH(E626))),CHOOSE(MONTH(E626),"","P4","","P5","","P6","","P1","","P2","","P3"),"hors protocole")))</f>
        <v>-</v>
      </c>
      <c r="K626" s="24" t="str">
        <f aca="false">IF(E626="","-",IF(E626&lt;DATE(YEAR(E626),8,15),RIGHT(YEAR(E626)-1,2)&amp;"-"&amp;RIGHT(YEAR(E626),2),RIGHT(YEAR(E626),2)&amp;"-"&amp;RIGHT(YEAR(E626)+1,2)))</f>
        <v>-</v>
      </c>
    </row>
    <row r="627" customFormat="false" ht="17.35" hidden="false" customHeight="false" outlineLevel="0" collapsed="false">
      <c r="A627" s="20"/>
      <c r="B627" s="21"/>
      <c r="C627" s="21"/>
      <c r="D627" s="21"/>
      <c r="E627" s="21"/>
      <c r="F627" s="21"/>
      <c r="G627" s="21"/>
      <c r="H627" s="21"/>
      <c r="I627" s="23" t="n">
        <f aca="false">IF(A627="",0,VLOOKUP(A627,ListeEspece!B:C,2,FALSE()))</f>
        <v>0</v>
      </c>
      <c r="J627" s="24" t="str">
        <f aca="false">IF(E627="","-",IF(AND(DAY(E627)&lt;=15,ISODD(MONTH(E627))),CHOOSE(MONTH(E627),"P3","","P4","","P5","","P6","","P1","","P2"),IF(AND(DAY(E627)&gt;=15,ISEVEN(MONTH(E627))),CHOOSE(MONTH(E627),"","P4","","P5","","P6","","P1","","P2","","P3"),"hors protocole")))</f>
        <v>-</v>
      </c>
      <c r="K627" s="24" t="str">
        <f aca="false">IF(E627="","-",IF(E627&lt;DATE(YEAR(E627),8,15),RIGHT(YEAR(E627)-1,2)&amp;"-"&amp;RIGHT(YEAR(E627),2),RIGHT(YEAR(E627),2)&amp;"-"&amp;RIGHT(YEAR(E627)+1,2)))</f>
        <v>-</v>
      </c>
    </row>
    <row r="628" customFormat="false" ht="17.35" hidden="false" customHeight="false" outlineLevel="0" collapsed="false">
      <c r="A628" s="20"/>
      <c r="B628" s="21"/>
      <c r="C628" s="21"/>
      <c r="D628" s="21"/>
      <c r="E628" s="21"/>
      <c r="F628" s="21"/>
      <c r="G628" s="21"/>
      <c r="H628" s="21"/>
      <c r="I628" s="23" t="n">
        <f aca="false">IF(A628="",0,VLOOKUP(A628,ListeEspece!B:C,2,FALSE()))</f>
        <v>0</v>
      </c>
      <c r="J628" s="24" t="str">
        <f aca="false">IF(E628="","-",IF(AND(DAY(E628)&lt;=15,ISODD(MONTH(E628))),CHOOSE(MONTH(E628),"P3","","P4","","P5","","P6","","P1","","P2"),IF(AND(DAY(E628)&gt;=15,ISEVEN(MONTH(E628))),CHOOSE(MONTH(E628),"","P4","","P5","","P6","","P1","","P2","","P3"),"hors protocole")))</f>
        <v>-</v>
      </c>
      <c r="K628" s="24" t="str">
        <f aca="false">IF(E628="","-",IF(E628&lt;DATE(YEAR(E628),8,15),RIGHT(YEAR(E628)-1,2)&amp;"-"&amp;RIGHT(YEAR(E628),2),RIGHT(YEAR(E628),2)&amp;"-"&amp;RIGHT(YEAR(E628)+1,2)))</f>
        <v>-</v>
      </c>
    </row>
    <row r="629" customFormat="false" ht="17.35" hidden="false" customHeight="false" outlineLevel="0" collapsed="false">
      <c r="A629" s="20"/>
      <c r="B629" s="21"/>
      <c r="C629" s="21"/>
      <c r="D629" s="21"/>
      <c r="E629" s="21"/>
      <c r="F629" s="21"/>
      <c r="G629" s="21"/>
      <c r="H629" s="21"/>
      <c r="I629" s="23" t="n">
        <f aca="false">IF(A629="",0,VLOOKUP(A629,ListeEspece!B:C,2,FALSE()))</f>
        <v>0</v>
      </c>
      <c r="J629" s="24" t="str">
        <f aca="false">IF(E629="","-",IF(AND(DAY(E629)&lt;=15,ISODD(MONTH(E629))),CHOOSE(MONTH(E629),"P3","","P4","","P5","","P6","","P1","","P2"),IF(AND(DAY(E629)&gt;=15,ISEVEN(MONTH(E629))),CHOOSE(MONTH(E629),"","P4","","P5","","P6","","P1","","P2","","P3"),"hors protocole")))</f>
        <v>-</v>
      </c>
      <c r="K629" s="24" t="str">
        <f aca="false">IF(E629="","-",IF(E629&lt;DATE(YEAR(E629),8,15),RIGHT(YEAR(E629)-1,2)&amp;"-"&amp;RIGHT(YEAR(E629),2),RIGHT(YEAR(E629),2)&amp;"-"&amp;RIGHT(YEAR(E629)+1,2)))</f>
        <v>-</v>
      </c>
    </row>
    <row r="630" customFormat="false" ht="17.35" hidden="false" customHeight="false" outlineLevel="0" collapsed="false">
      <c r="A630" s="20"/>
      <c r="B630" s="21"/>
      <c r="C630" s="21"/>
      <c r="D630" s="21"/>
      <c r="E630" s="21"/>
      <c r="F630" s="21"/>
      <c r="G630" s="21"/>
      <c r="H630" s="21"/>
      <c r="I630" s="23" t="n">
        <f aca="false">IF(A630="",0,VLOOKUP(A630,ListeEspece!B:C,2,FALSE()))</f>
        <v>0</v>
      </c>
      <c r="J630" s="24" t="str">
        <f aca="false">IF(E630="","-",IF(AND(DAY(E630)&lt;=15,ISODD(MONTH(E630))),CHOOSE(MONTH(E630),"P3","","P4","","P5","","P6","","P1","","P2"),IF(AND(DAY(E630)&gt;=15,ISEVEN(MONTH(E630))),CHOOSE(MONTH(E630),"","P4","","P5","","P6","","P1","","P2","","P3"),"hors protocole")))</f>
        <v>-</v>
      </c>
      <c r="K630" s="24" t="str">
        <f aca="false">IF(E630="","-",IF(E630&lt;DATE(YEAR(E630),8,15),RIGHT(YEAR(E630)-1,2)&amp;"-"&amp;RIGHT(YEAR(E630),2),RIGHT(YEAR(E630),2)&amp;"-"&amp;RIGHT(YEAR(E630)+1,2)))</f>
        <v>-</v>
      </c>
    </row>
    <row r="631" customFormat="false" ht="17.35" hidden="false" customHeight="false" outlineLevel="0" collapsed="false">
      <c r="A631" s="20"/>
      <c r="B631" s="21"/>
      <c r="C631" s="21"/>
      <c r="D631" s="21"/>
      <c r="E631" s="21"/>
      <c r="F631" s="21"/>
      <c r="G631" s="21"/>
      <c r="H631" s="21"/>
      <c r="I631" s="23" t="n">
        <f aca="false">IF(A631="",0,VLOOKUP(A631,ListeEspece!B:C,2,FALSE()))</f>
        <v>0</v>
      </c>
      <c r="J631" s="24" t="str">
        <f aca="false">IF(E631="","-",IF(AND(DAY(E631)&lt;=15,ISODD(MONTH(E631))),CHOOSE(MONTH(E631),"P3","","P4","","P5","","P6","","P1","","P2"),IF(AND(DAY(E631)&gt;=15,ISEVEN(MONTH(E631))),CHOOSE(MONTH(E631),"","P4","","P5","","P6","","P1","","P2","","P3"),"hors protocole")))</f>
        <v>-</v>
      </c>
      <c r="K631" s="24" t="str">
        <f aca="false">IF(E631="","-",IF(E631&lt;DATE(YEAR(E631),8,15),RIGHT(YEAR(E631)-1,2)&amp;"-"&amp;RIGHT(YEAR(E631),2),RIGHT(YEAR(E631),2)&amp;"-"&amp;RIGHT(YEAR(E631)+1,2)))</f>
        <v>-</v>
      </c>
    </row>
    <row r="632" customFormat="false" ht="17.35" hidden="false" customHeight="false" outlineLevel="0" collapsed="false">
      <c r="A632" s="20"/>
      <c r="B632" s="21"/>
      <c r="C632" s="21"/>
      <c r="D632" s="21"/>
      <c r="E632" s="21"/>
      <c r="F632" s="21"/>
      <c r="G632" s="21"/>
      <c r="H632" s="21"/>
      <c r="I632" s="23" t="n">
        <f aca="false">IF(A632="",0,VLOOKUP(A632,ListeEspece!B:C,2,FALSE()))</f>
        <v>0</v>
      </c>
      <c r="J632" s="24" t="str">
        <f aca="false">IF(E632="","-",IF(AND(DAY(E632)&lt;=15,ISODD(MONTH(E632))),CHOOSE(MONTH(E632),"P3","","P4","","P5","","P6","","P1","","P2"),IF(AND(DAY(E632)&gt;=15,ISEVEN(MONTH(E632))),CHOOSE(MONTH(E632),"","P4","","P5","","P6","","P1","","P2","","P3"),"hors protocole")))</f>
        <v>-</v>
      </c>
      <c r="K632" s="24" t="str">
        <f aca="false">IF(E632="","-",IF(E632&lt;DATE(YEAR(E632),8,15),RIGHT(YEAR(E632)-1,2)&amp;"-"&amp;RIGHT(YEAR(E632),2),RIGHT(YEAR(E632),2)&amp;"-"&amp;RIGHT(YEAR(E632)+1,2)))</f>
        <v>-</v>
      </c>
    </row>
    <row r="633" customFormat="false" ht="17.35" hidden="false" customHeight="false" outlineLevel="0" collapsed="false">
      <c r="A633" s="20"/>
      <c r="B633" s="21"/>
      <c r="C633" s="21"/>
      <c r="D633" s="21"/>
      <c r="E633" s="21"/>
      <c r="F633" s="21"/>
      <c r="G633" s="21"/>
      <c r="H633" s="21"/>
      <c r="I633" s="23" t="n">
        <f aca="false">IF(A633="",0,VLOOKUP(A633,ListeEspece!B:C,2,FALSE()))</f>
        <v>0</v>
      </c>
      <c r="J633" s="24" t="str">
        <f aca="false">IF(E633="","-",IF(AND(DAY(E633)&lt;=15,ISODD(MONTH(E633))),CHOOSE(MONTH(E633),"P3","","P4","","P5","","P6","","P1","","P2"),IF(AND(DAY(E633)&gt;=15,ISEVEN(MONTH(E633))),CHOOSE(MONTH(E633),"","P4","","P5","","P6","","P1","","P2","","P3"),"hors protocole")))</f>
        <v>-</v>
      </c>
      <c r="K633" s="24" t="str">
        <f aca="false">IF(E633="","-",IF(E633&lt;DATE(YEAR(E633),8,15),RIGHT(YEAR(E633)-1,2)&amp;"-"&amp;RIGHT(YEAR(E633),2),RIGHT(YEAR(E633),2)&amp;"-"&amp;RIGHT(YEAR(E633)+1,2)))</f>
        <v>-</v>
      </c>
    </row>
    <row r="634" customFormat="false" ht="17.35" hidden="false" customHeight="false" outlineLevel="0" collapsed="false">
      <c r="A634" s="20"/>
      <c r="B634" s="21"/>
      <c r="C634" s="21"/>
      <c r="D634" s="21"/>
      <c r="E634" s="21"/>
      <c r="F634" s="21"/>
      <c r="G634" s="21"/>
      <c r="H634" s="21"/>
      <c r="I634" s="23" t="n">
        <f aca="false">IF(A634="",0,VLOOKUP(A634,ListeEspece!B:C,2,FALSE()))</f>
        <v>0</v>
      </c>
      <c r="J634" s="24" t="str">
        <f aca="false">IF(E634="","-",IF(AND(DAY(E634)&lt;=15,ISODD(MONTH(E634))),CHOOSE(MONTH(E634),"P3","","P4","","P5","","P6","","P1","","P2"),IF(AND(DAY(E634)&gt;=15,ISEVEN(MONTH(E634))),CHOOSE(MONTH(E634),"","P4","","P5","","P6","","P1","","P2","","P3"),"hors protocole")))</f>
        <v>-</v>
      </c>
      <c r="K634" s="24" t="str">
        <f aca="false">IF(E634="","-",IF(E634&lt;DATE(YEAR(E634),8,15),RIGHT(YEAR(E634)-1,2)&amp;"-"&amp;RIGHT(YEAR(E634),2),RIGHT(YEAR(E634),2)&amp;"-"&amp;RIGHT(YEAR(E634)+1,2)))</f>
        <v>-</v>
      </c>
    </row>
    <row r="635" customFormat="false" ht="17.35" hidden="false" customHeight="false" outlineLevel="0" collapsed="false">
      <c r="A635" s="20"/>
      <c r="B635" s="21"/>
      <c r="C635" s="21"/>
      <c r="D635" s="21"/>
      <c r="E635" s="21"/>
      <c r="F635" s="21"/>
      <c r="G635" s="21"/>
      <c r="H635" s="21"/>
      <c r="I635" s="23" t="n">
        <f aca="false">IF(A635="",0,VLOOKUP(A635,ListeEspece!B:C,2,FALSE()))</f>
        <v>0</v>
      </c>
      <c r="J635" s="24" t="str">
        <f aca="false">IF(E635="","-",IF(AND(DAY(E635)&lt;=15,ISODD(MONTH(E635))),CHOOSE(MONTH(E635),"P3","","P4","","P5","","P6","","P1","","P2"),IF(AND(DAY(E635)&gt;=15,ISEVEN(MONTH(E635))),CHOOSE(MONTH(E635),"","P4","","P5","","P6","","P1","","P2","","P3"),"hors protocole")))</f>
        <v>-</v>
      </c>
      <c r="K635" s="24" t="str">
        <f aca="false">IF(E635="","-",IF(E635&lt;DATE(YEAR(E635),8,15),RIGHT(YEAR(E635)-1,2)&amp;"-"&amp;RIGHT(YEAR(E635),2),RIGHT(YEAR(E635),2)&amp;"-"&amp;RIGHT(YEAR(E635)+1,2)))</f>
        <v>-</v>
      </c>
    </row>
    <row r="636" customFormat="false" ht="17.35" hidden="false" customHeight="false" outlineLevel="0" collapsed="false">
      <c r="A636" s="20"/>
      <c r="B636" s="21"/>
      <c r="C636" s="21"/>
      <c r="D636" s="21"/>
      <c r="E636" s="21"/>
      <c r="F636" s="21"/>
      <c r="G636" s="21"/>
      <c r="H636" s="21"/>
      <c r="I636" s="23" t="n">
        <f aca="false">IF(A636="",0,VLOOKUP(A636,ListeEspece!B:C,2,FALSE()))</f>
        <v>0</v>
      </c>
      <c r="J636" s="24" t="str">
        <f aca="false">IF(E636="","-",IF(AND(DAY(E636)&lt;=15,ISODD(MONTH(E636))),CHOOSE(MONTH(E636),"P3","","P4","","P5","","P6","","P1","","P2"),IF(AND(DAY(E636)&gt;=15,ISEVEN(MONTH(E636))),CHOOSE(MONTH(E636),"","P4","","P5","","P6","","P1","","P2","","P3"),"hors protocole")))</f>
        <v>-</v>
      </c>
      <c r="K636" s="24" t="str">
        <f aca="false">IF(E636="","-",IF(E636&lt;DATE(YEAR(E636),8,15),RIGHT(YEAR(E636)-1,2)&amp;"-"&amp;RIGHT(YEAR(E636),2),RIGHT(YEAR(E636),2)&amp;"-"&amp;RIGHT(YEAR(E636)+1,2)))</f>
        <v>-</v>
      </c>
    </row>
    <row r="637" customFormat="false" ht="17.35" hidden="false" customHeight="false" outlineLevel="0" collapsed="false">
      <c r="A637" s="20"/>
      <c r="B637" s="21"/>
      <c r="C637" s="21"/>
      <c r="D637" s="21"/>
      <c r="E637" s="21"/>
      <c r="F637" s="21"/>
      <c r="G637" s="21"/>
      <c r="H637" s="21"/>
      <c r="I637" s="23" t="n">
        <f aca="false">IF(A637="",0,VLOOKUP(A637,ListeEspece!B:C,2,FALSE()))</f>
        <v>0</v>
      </c>
      <c r="J637" s="24" t="str">
        <f aca="false">IF(E637="","-",IF(AND(DAY(E637)&lt;=15,ISODD(MONTH(E637))),CHOOSE(MONTH(E637),"P3","","P4","","P5","","P6","","P1","","P2"),IF(AND(DAY(E637)&gt;=15,ISEVEN(MONTH(E637))),CHOOSE(MONTH(E637),"","P4","","P5","","P6","","P1","","P2","","P3"),"hors protocole")))</f>
        <v>-</v>
      </c>
      <c r="K637" s="24" t="str">
        <f aca="false">IF(E637="","-",IF(E637&lt;DATE(YEAR(E637),8,15),RIGHT(YEAR(E637)-1,2)&amp;"-"&amp;RIGHT(YEAR(E637),2),RIGHT(YEAR(E637),2)&amp;"-"&amp;RIGHT(YEAR(E637)+1,2)))</f>
        <v>-</v>
      </c>
    </row>
    <row r="638" customFormat="false" ht="17.35" hidden="false" customHeight="false" outlineLevel="0" collapsed="false">
      <c r="A638" s="20"/>
      <c r="B638" s="21"/>
      <c r="C638" s="21"/>
      <c r="D638" s="21"/>
      <c r="E638" s="21"/>
      <c r="F638" s="21"/>
      <c r="G638" s="21"/>
      <c r="H638" s="21"/>
      <c r="I638" s="23" t="n">
        <f aca="false">IF(A638="",0,VLOOKUP(A638,ListeEspece!B:C,2,FALSE()))</f>
        <v>0</v>
      </c>
      <c r="J638" s="24" t="str">
        <f aca="false">IF(E638="","-",IF(AND(DAY(E638)&lt;=15,ISODD(MONTH(E638))),CHOOSE(MONTH(E638),"P3","","P4","","P5","","P6","","P1","","P2"),IF(AND(DAY(E638)&gt;=15,ISEVEN(MONTH(E638))),CHOOSE(MONTH(E638),"","P4","","P5","","P6","","P1","","P2","","P3"),"hors protocole")))</f>
        <v>-</v>
      </c>
      <c r="K638" s="24" t="str">
        <f aca="false">IF(E638="","-",IF(E638&lt;DATE(YEAR(E638),8,15),RIGHT(YEAR(E638)-1,2)&amp;"-"&amp;RIGHT(YEAR(E638),2),RIGHT(YEAR(E638),2)&amp;"-"&amp;RIGHT(YEAR(E638)+1,2)))</f>
        <v>-</v>
      </c>
    </row>
    <row r="639" customFormat="false" ht="17.35" hidden="false" customHeight="false" outlineLevel="0" collapsed="false">
      <c r="A639" s="20"/>
      <c r="B639" s="21"/>
      <c r="C639" s="21"/>
      <c r="D639" s="21"/>
      <c r="E639" s="21"/>
      <c r="F639" s="21"/>
      <c r="G639" s="21"/>
      <c r="H639" s="21"/>
      <c r="I639" s="23" t="n">
        <f aca="false">IF(A639="",0,VLOOKUP(A639,ListeEspece!B:C,2,FALSE()))</f>
        <v>0</v>
      </c>
      <c r="J639" s="24" t="str">
        <f aca="false">IF(E639="","-",IF(AND(DAY(E639)&lt;=15,ISODD(MONTH(E639))),CHOOSE(MONTH(E639),"P3","","P4","","P5","","P6","","P1","","P2"),IF(AND(DAY(E639)&gt;=15,ISEVEN(MONTH(E639))),CHOOSE(MONTH(E639),"","P4","","P5","","P6","","P1","","P2","","P3"),"hors protocole")))</f>
        <v>-</v>
      </c>
      <c r="K639" s="24" t="str">
        <f aca="false">IF(E639="","-",IF(E639&lt;DATE(YEAR(E639),8,15),RIGHT(YEAR(E639)-1,2)&amp;"-"&amp;RIGHT(YEAR(E639),2),RIGHT(YEAR(E639),2)&amp;"-"&amp;RIGHT(YEAR(E639)+1,2)))</f>
        <v>-</v>
      </c>
    </row>
    <row r="640" customFormat="false" ht="17.35" hidden="false" customHeight="false" outlineLevel="0" collapsed="false">
      <c r="A640" s="20"/>
      <c r="B640" s="21"/>
      <c r="C640" s="21"/>
      <c r="D640" s="21"/>
      <c r="E640" s="21"/>
      <c r="F640" s="21"/>
      <c r="G640" s="21"/>
      <c r="H640" s="21"/>
      <c r="I640" s="23" t="n">
        <f aca="false">IF(A640="",0,VLOOKUP(A640,ListeEspece!B:C,2,FALSE()))</f>
        <v>0</v>
      </c>
      <c r="J640" s="24" t="str">
        <f aca="false">IF(E640="","-",IF(AND(DAY(E640)&lt;=15,ISODD(MONTH(E640))),CHOOSE(MONTH(E640),"P3","","P4","","P5","","P6","","P1","","P2"),IF(AND(DAY(E640)&gt;=15,ISEVEN(MONTH(E640))),CHOOSE(MONTH(E640),"","P4","","P5","","P6","","P1","","P2","","P3"),"hors protocole")))</f>
        <v>-</v>
      </c>
      <c r="K640" s="24" t="str">
        <f aca="false">IF(E640="","-",IF(E640&lt;DATE(YEAR(E640),8,15),RIGHT(YEAR(E640)-1,2)&amp;"-"&amp;RIGHT(YEAR(E640),2),RIGHT(YEAR(E640),2)&amp;"-"&amp;RIGHT(YEAR(E640)+1,2)))</f>
        <v>-</v>
      </c>
    </row>
    <row r="641" customFormat="false" ht="17.35" hidden="false" customHeight="false" outlineLevel="0" collapsed="false">
      <c r="A641" s="20"/>
      <c r="B641" s="21"/>
      <c r="C641" s="21"/>
      <c r="D641" s="21"/>
      <c r="E641" s="21"/>
      <c r="F641" s="21"/>
      <c r="G641" s="21"/>
      <c r="H641" s="21"/>
      <c r="I641" s="23" t="n">
        <f aca="false">IF(A641="",0,VLOOKUP(A641,ListeEspece!B:C,2,FALSE()))</f>
        <v>0</v>
      </c>
      <c r="J641" s="24" t="str">
        <f aca="false">IF(E641="","-",IF(AND(DAY(E641)&lt;=15,ISODD(MONTH(E641))),CHOOSE(MONTH(E641),"P3","","P4","","P5","","P6","","P1","","P2"),IF(AND(DAY(E641)&gt;=15,ISEVEN(MONTH(E641))),CHOOSE(MONTH(E641),"","P4","","P5","","P6","","P1","","P2","","P3"),"hors protocole")))</f>
        <v>-</v>
      </c>
      <c r="K641" s="24" t="str">
        <f aca="false">IF(E641="","-",IF(E641&lt;DATE(YEAR(E641),8,15),RIGHT(YEAR(E641)-1,2)&amp;"-"&amp;RIGHT(YEAR(E641),2),RIGHT(YEAR(E641),2)&amp;"-"&amp;RIGHT(YEAR(E641)+1,2)))</f>
        <v>-</v>
      </c>
    </row>
    <row r="642" customFormat="false" ht="17.35" hidden="false" customHeight="false" outlineLevel="0" collapsed="false">
      <c r="A642" s="20"/>
      <c r="B642" s="21"/>
      <c r="C642" s="21"/>
      <c r="D642" s="21"/>
      <c r="E642" s="21"/>
      <c r="F642" s="21"/>
      <c r="G642" s="21"/>
      <c r="H642" s="21"/>
      <c r="I642" s="23" t="n">
        <f aca="false">IF(A642="",0,VLOOKUP(A642,ListeEspece!B:C,2,FALSE()))</f>
        <v>0</v>
      </c>
      <c r="J642" s="24" t="str">
        <f aca="false">IF(E642="","-",IF(AND(DAY(E642)&lt;=15,ISODD(MONTH(E642))),CHOOSE(MONTH(E642),"P3","","P4","","P5","","P6","","P1","","P2"),IF(AND(DAY(E642)&gt;=15,ISEVEN(MONTH(E642))),CHOOSE(MONTH(E642),"","P4","","P5","","P6","","P1","","P2","","P3"),"hors protocole")))</f>
        <v>-</v>
      </c>
      <c r="K642" s="24" t="str">
        <f aca="false">IF(E642="","-",IF(E642&lt;DATE(YEAR(E642),8,15),RIGHT(YEAR(E642)-1,2)&amp;"-"&amp;RIGHT(YEAR(E642),2),RIGHT(YEAR(E642),2)&amp;"-"&amp;RIGHT(YEAR(E642)+1,2)))</f>
        <v>-</v>
      </c>
    </row>
    <row r="643" customFormat="false" ht="17.35" hidden="false" customHeight="false" outlineLevel="0" collapsed="false">
      <c r="A643" s="20"/>
      <c r="B643" s="21"/>
      <c r="C643" s="21"/>
      <c r="D643" s="21"/>
      <c r="E643" s="21"/>
      <c r="F643" s="21"/>
      <c r="G643" s="21"/>
      <c r="H643" s="21"/>
      <c r="I643" s="23" t="n">
        <f aca="false">IF(A643="",0,VLOOKUP(A643,ListeEspece!B:C,2,FALSE()))</f>
        <v>0</v>
      </c>
      <c r="J643" s="24" t="str">
        <f aca="false">IF(E643="","-",IF(AND(DAY(E643)&lt;=15,ISODD(MONTH(E643))),CHOOSE(MONTH(E643),"P3","","P4","","P5","","P6","","P1","","P2"),IF(AND(DAY(E643)&gt;=15,ISEVEN(MONTH(E643))),CHOOSE(MONTH(E643),"","P4","","P5","","P6","","P1","","P2","","P3"),"hors protocole")))</f>
        <v>-</v>
      </c>
      <c r="K643" s="24" t="str">
        <f aca="false">IF(E643="","-",IF(E643&lt;DATE(YEAR(E643),8,15),RIGHT(YEAR(E643)-1,2)&amp;"-"&amp;RIGHT(YEAR(E643),2),RIGHT(YEAR(E643),2)&amp;"-"&amp;RIGHT(YEAR(E643)+1,2)))</f>
        <v>-</v>
      </c>
    </row>
    <row r="644" customFormat="false" ht="17.35" hidden="false" customHeight="false" outlineLevel="0" collapsed="false">
      <c r="A644" s="20"/>
      <c r="B644" s="21"/>
      <c r="C644" s="21"/>
      <c r="D644" s="21"/>
      <c r="E644" s="21"/>
      <c r="F644" s="21"/>
      <c r="G644" s="21"/>
      <c r="H644" s="21"/>
      <c r="I644" s="23" t="n">
        <f aca="false">IF(A644="",0,VLOOKUP(A644,ListeEspece!B:C,2,FALSE()))</f>
        <v>0</v>
      </c>
      <c r="J644" s="24" t="str">
        <f aca="false">IF(E644="","-",IF(AND(DAY(E644)&lt;=15,ISODD(MONTH(E644))),CHOOSE(MONTH(E644),"P3","","P4","","P5","","P6","","P1","","P2"),IF(AND(DAY(E644)&gt;=15,ISEVEN(MONTH(E644))),CHOOSE(MONTH(E644),"","P4","","P5","","P6","","P1","","P2","","P3"),"hors protocole")))</f>
        <v>-</v>
      </c>
      <c r="K644" s="24" t="str">
        <f aca="false">IF(E644="","-",IF(E644&lt;DATE(YEAR(E644),8,15),RIGHT(YEAR(E644)-1,2)&amp;"-"&amp;RIGHT(YEAR(E644),2),RIGHT(YEAR(E644),2)&amp;"-"&amp;RIGHT(YEAR(E644)+1,2)))</f>
        <v>-</v>
      </c>
    </row>
    <row r="645" customFormat="false" ht="17.35" hidden="false" customHeight="false" outlineLevel="0" collapsed="false">
      <c r="A645" s="20"/>
      <c r="B645" s="21"/>
      <c r="C645" s="21"/>
      <c r="D645" s="21"/>
      <c r="E645" s="21"/>
      <c r="F645" s="21"/>
      <c r="G645" s="21"/>
      <c r="H645" s="21"/>
      <c r="I645" s="23" t="n">
        <f aca="false">IF(A645="",0,VLOOKUP(A645,ListeEspece!B:C,2,FALSE()))</f>
        <v>0</v>
      </c>
      <c r="J645" s="24" t="str">
        <f aca="false">IF(E645="","-",IF(AND(DAY(E645)&lt;=15,ISODD(MONTH(E645))),CHOOSE(MONTH(E645),"P3","","P4","","P5","","P6","","P1","","P2"),IF(AND(DAY(E645)&gt;=15,ISEVEN(MONTH(E645))),CHOOSE(MONTH(E645),"","P4","","P5","","P6","","P1","","P2","","P3"),"hors protocole")))</f>
        <v>-</v>
      </c>
      <c r="K645" s="24" t="str">
        <f aca="false">IF(E645="","-",IF(E645&lt;DATE(YEAR(E645),8,15),RIGHT(YEAR(E645)-1,2)&amp;"-"&amp;RIGHT(YEAR(E645),2),RIGHT(YEAR(E645),2)&amp;"-"&amp;RIGHT(YEAR(E645)+1,2)))</f>
        <v>-</v>
      </c>
    </row>
    <row r="646" customFormat="false" ht="17.35" hidden="false" customHeight="false" outlineLevel="0" collapsed="false">
      <c r="A646" s="20"/>
      <c r="B646" s="21"/>
      <c r="C646" s="21"/>
      <c r="D646" s="21"/>
      <c r="E646" s="21"/>
      <c r="F646" s="21"/>
      <c r="G646" s="21"/>
      <c r="H646" s="21"/>
      <c r="I646" s="23" t="n">
        <f aca="false">IF(A646="",0,VLOOKUP(A646,ListeEspece!B:C,2,FALSE()))</f>
        <v>0</v>
      </c>
      <c r="J646" s="24" t="str">
        <f aca="false">IF(E646="","-",IF(AND(DAY(E646)&lt;=15,ISODD(MONTH(E646))),CHOOSE(MONTH(E646),"P3","","P4","","P5","","P6","","P1","","P2"),IF(AND(DAY(E646)&gt;=15,ISEVEN(MONTH(E646))),CHOOSE(MONTH(E646),"","P4","","P5","","P6","","P1","","P2","","P3"),"hors protocole")))</f>
        <v>-</v>
      </c>
      <c r="K646" s="24" t="str">
        <f aca="false">IF(E646="","-",IF(E646&lt;DATE(YEAR(E646),8,15),RIGHT(YEAR(E646)-1,2)&amp;"-"&amp;RIGHT(YEAR(E646),2),RIGHT(YEAR(E646),2)&amp;"-"&amp;RIGHT(YEAR(E646)+1,2)))</f>
        <v>-</v>
      </c>
    </row>
    <row r="647" customFormat="false" ht="17.35" hidden="false" customHeight="false" outlineLevel="0" collapsed="false">
      <c r="A647" s="20"/>
      <c r="B647" s="21"/>
      <c r="C647" s="21"/>
      <c r="D647" s="21"/>
      <c r="E647" s="21"/>
      <c r="F647" s="21"/>
      <c r="G647" s="21"/>
      <c r="H647" s="21"/>
      <c r="I647" s="23" t="n">
        <f aca="false">IF(A647="",0,VLOOKUP(A647,ListeEspece!B:C,2,FALSE()))</f>
        <v>0</v>
      </c>
      <c r="J647" s="24" t="str">
        <f aca="false">IF(E647="","-",IF(AND(DAY(E647)&lt;=15,ISODD(MONTH(E647))),CHOOSE(MONTH(E647),"P3","","P4","","P5","","P6","","P1","","P2"),IF(AND(DAY(E647)&gt;=15,ISEVEN(MONTH(E647))),CHOOSE(MONTH(E647),"","P4","","P5","","P6","","P1","","P2","","P3"),"hors protocole")))</f>
        <v>-</v>
      </c>
      <c r="K647" s="24" t="str">
        <f aca="false">IF(E647="","-",IF(E647&lt;DATE(YEAR(E647),8,15),RIGHT(YEAR(E647)-1,2)&amp;"-"&amp;RIGHT(YEAR(E647),2),RIGHT(YEAR(E647),2)&amp;"-"&amp;RIGHT(YEAR(E647)+1,2)))</f>
        <v>-</v>
      </c>
    </row>
    <row r="648" customFormat="false" ht="17.35" hidden="false" customHeight="false" outlineLevel="0" collapsed="false">
      <c r="A648" s="20"/>
      <c r="B648" s="21"/>
      <c r="C648" s="21"/>
      <c r="D648" s="21"/>
      <c r="E648" s="21"/>
      <c r="F648" s="21"/>
      <c r="G648" s="21"/>
      <c r="H648" s="21"/>
      <c r="I648" s="23" t="n">
        <f aca="false">IF(A648="",0,VLOOKUP(A648,ListeEspece!B:C,2,FALSE()))</f>
        <v>0</v>
      </c>
      <c r="J648" s="24" t="str">
        <f aca="false">IF(E648="","-",IF(AND(DAY(E648)&lt;=15,ISODD(MONTH(E648))),CHOOSE(MONTH(E648),"P3","","P4","","P5","","P6","","P1","","P2"),IF(AND(DAY(E648)&gt;=15,ISEVEN(MONTH(E648))),CHOOSE(MONTH(E648),"","P4","","P5","","P6","","P1","","P2","","P3"),"hors protocole")))</f>
        <v>-</v>
      </c>
      <c r="K648" s="24" t="str">
        <f aca="false">IF(E648="","-",IF(E648&lt;DATE(YEAR(E648),8,15),RIGHT(YEAR(E648)-1,2)&amp;"-"&amp;RIGHT(YEAR(E648),2),RIGHT(YEAR(E648),2)&amp;"-"&amp;RIGHT(YEAR(E648)+1,2)))</f>
        <v>-</v>
      </c>
    </row>
    <row r="649" customFormat="false" ht="17.35" hidden="false" customHeight="false" outlineLevel="0" collapsed="false">
      <c r="A649" s="20"/>
      <c r="B649" s="21"/>
      <c r="C649" s="21"/>
      <c r="D649" s="21"/>
      <c r="E649" s="21"/>
      <c r="F649" s="21"/>
      <c r="G649" s="21"/>
      <c r="H649" s="21"/>
      <c r="I649" s="23" t="n">
        <f aca="false">IF(A649="",0,VLOOKUP(A649,ListeEspece!B:C,2,FALSE()))</f>
        <v>0</v>
      </c>
      <c r="J649" s="24" t="str">
        <f aca="false">IF(E649="","-",IF(AND(DAY(E649)&lt;=15,ISODD(MONTH(E649))),CHOOSE(MONTH(E649),"P3","","P4","","P5","","P6","","P1","","P2"),IF(AND(DAY(E649)&gt;=15,ISEVEN(MONTH(E649))),CHOOSE(MONTH(E649),"","P4","","P5","","P6","","P1","","P2","","P3"),"hors protocole")))</f>
        <v>-</v>
      </c>
      <c r="K649" s="24" t="str">
        <f aca="false">IF(E649="","-",IF(E649&lt;DATE(YEAR(E649),8,15),RIGHT(YEAR(E649)-1,2)&amp;"-"&amp;RIGHT(YEAR(E649),2),RIGHT(YEAR(E649),2)&amp;"-"&amp;RIGHT(YEAR(E649)+1,2)))</f>
        <v>-</v>
      </c>
    </row>
    <row r="650" customFormat="false" ht="17.35" hidden="false" customHeight="false" outlineLevel="0" collapsed="false">
      <c r="A650" s="20"/>
      <c r="B650" s="21"/>
      <c r="C650" s="21"/>
      <c r="D650" s="21"/>
      <c r="E650" s="21"/>
      <c r="F650" s="21"/>
      <c r="G650" s="21"/>
      <c r="H650" s="21"/>
      <c r="I650" s="23" t="n">
        <f aca="false">IF(A650="",0,VLOOKUP(A650,ListeEspece!B:C,2,FALSE()))</f>
        <v>0</v>
      </c>
      <c r="J650" s="24" t="str">
        <f aca="false">IF(E650="","-",IF(AND(DAY(E650)&lt;=15,ISODD(MONTH(E650))),CHOOSE(MONTH(E650),"P3","","P4","","P5","","P6","","P1","","P2"),IF(AND(DAY(E650)&gt;=15,ISEVEN(MONTH(E650))),CHOOSE(MONTH(E650),"","P4","","P5","","P6","","P1","","P2","","P3"),"hors protocole")))</f>
        <v>-</v>
      </c>
      <c r="K650" s="24" t="str">
        <f aca="false">IF(E650="","-",IF(E650&lt;DATE(YEAR(E650),8,15),RIGHT(YEAR(E650)-1,2)&amp;"-"&amp;RIGHT(YEAR(E650),2),RIGHT(YEAR(E650),2)&amp;"-"&amp;RIGHT(YEAR(E650)+1,2)))</f>
        <v>-</v>
      </c>
    </row>
    <row r="651" customFormat="false" ht="17.35" hidden="false" customHeight="false" outlineLevel="0" collapsed="false">
      <c r="A651" s="20"/>
      <c r="B651" s="21"/>
      <c r="C651" s="21"/>
      <c r="D651" s="21"/>
      <c r="E651" s="21"/>
      <c r="F651" s="21"/>
      <c r="G651" s="21"/>
      <c r="H651" s="21"/>
      <c r="I651" s="23" t="n">
        <f aca="false">IF(A651="",0,VLOOKUP(A651,ListeEspece!B:C,2,FALSE()))</f>
        <v>0</v>
      </c>
      <c r="J651" s="24" t="str">
        <f aca="false">IF(E651="","-",IF(AND(DAY(E651)&lt;=15,ISODD(MONTH(E651))),CHOOSE(MONTH(E651),"P3","","P4","","P5","","P6","","P1","","P2"),IF(AND(DAY(E651)&gt;=15,ISEVEN(MONTH(E651))),CHOOSE(MONTH(E651),"","P4","","P5","","P6","","P1","","P2","","P3"),"hors protocole")))</f>
        <v>-</v>
      </c>
      <c r="K651" s="24" t="str">
        <f aca="false">IF(E651="","-",IF(E651&lt;DATE(YEAR(E651),8,15),RIGHT(YEAR(E651)-1,2)&amp;"-"&amp;RIGHT(YEAR(E651),2),RIGHT(YEAR(E651),2)&amp;"-"&amp;RIGHT(YEAR(E651)+1,2)))</f>
        <v>-</v>
      </c>
    </row>
    <row r="652" customFormat="false" ht="17.35" hidden="false" customHeight="false" outlineLevel="0" collapsed="false">
      <c r="A652" s="20"/>
      <c r="B652" s="21"/>
      <c r="C652" s="21"/>
      <c r="D652" s="21"/>
      <c r="E652" s="21"/>
      <c r="F652" s="21"/>
      <c r="G652" s="21"/>
      <c r="H652" s="21"/>
      <c r="I652" s="23" t="n">
        <f aca="false">IF(A652="",0,VLOOKUP(A652,ListeEspece!B:C,2,FALSE()))</f>
        <v>0</v>
      </c>
      <c r="J652" s="24" t="str">
        <f aca="false">IF(E652="","-",IF(AND(DAY(E652)&lt;=15,ISODD(MONTH(E652))),CHOOSE(MONTH(E652),"P3","","P4","","P5","","P6","","P1","","P2"),IF(AND(DAY(E652)&gt;=15,ISEVEN(MONTH(E652))),CHOOSE(MONTH(E652),"","P4","","P5","","P6","","P1","","P2","","P3"),"hors protocole")))</f>
        <v>-</v>
      </c>
      <c r="K652" s="24" t="str">
        <f aca="false">IF(E652="","-",IF(E652&lt;DATE(YEAR(E652),8,15),RIGHT(YEAR(E652)-1,2)&amp;"-"&amp;RIGHT(YEAR(E652),2),RIGHT(YEAR(E652),2)&amp;"-"&amp;RIGHT(YEAR(E652)+1,2)))</f>
        <v>-</v>
      </c>
    </row>
    <row r="653" customFormat="false" ht="17.35" hidden="false" customHeight="false" outlineLevel="0" collapsed="false">
      <c r="A653" s="20"/>
      <c r="B653" s="21"/>
      <c r="C653" s="21"/>
      <c r="D653" s="21"/>
      <c r="E653" s="21"/>
      <c r="F653" s="21"/>
      <c r="G653" s="21"/>
      <c r="H653" s="21"/>
      <c r="I653" s="23" t="n">
        <f aca="false">IF(A653="",0,VLOOKUP(A653,ListeEspece!B:C,2,FALSE()))</f>
        <v>0</v>
      </c>
      <c r="J653" s="24" t="str">
        <f aca="false">IF(E653="","-",IF(AND(DAY(E653)&lt;=15,ISODD(MONTH(E653))),CHOOSE(MONTH(E653),"P3","","P4","","P5","","P6","","P1","","P2"),IF(AND(DAY(E653)&gt;=15,ISEVEN(MONTH(E653))),CHOOSE(MONTH(E653),"","P4","","P5","","P6","","P1","","P2","","P3"),"hors protocole")))</f>
        <v>-</v>
      </c>
      <c r="K653" s="24" t="str">
        <f aca="false">IF(E653="","-",IF(E653&lt;DATE(YEAR(E653),8,15),RIGHT(YEAR(E653)-1,2)&amp;"-"&amp;RIGHT(YEAR(E653),2),RIGHT(YEAR(E653),2)&amp;"-"&amp;RIGHT(YEAR(E653)+1,2)))</f>
        <v>-</v>
      </c>
    </row>
    <row r="654" customFormat="false" ht="17.35" hidden="false" customHeight="false" outlineLevel="0" collapsed="false">
      <c r="A654" s="20"/>
      <c r="B654" s="21"/>
      <c r="C654" s="21"/>
      <c r="D654" s="21"/>
      <c r="E654" s="21"/>
      <c r="F654" s="21"/>
      <c r="G654" s="21"/>
      <c r="H654" s="21"/>
      <c r="I654" s="23" t="n">
        <f aca="false">IF(A654="",0,VLOOKUP(A654,ListeEspece!B:C,2,FALSE()))</f>
        <v>0</v>
      </c>
      <c r="J654" s="24" t="str">
        <f aca="false">IF(E654="","-",IF(AND(DAY(E654)&lt;=15,ISODD(MONTH(E654))),CHOOSE(MONTH(E654),"P3","","P4","","P5","","P6","","P1","","P2"),IF(AND(DAY(E654)&gt;=15,ISEVEN(MONTH(E654))),CHOOSE(MONTH(E654),"","P4","","P5","","P6","","P1","","P2","","P3"),"hors protocole")))</f>
        <v>-</v>
      </c>
      <c r="K654" s="24" t="str">
        <f aca="false">IF(E654="","-",IF(E654&lt;DATE(YEAR(E654),8,15),RIGHT(YEAR(E654)-1,2)&amp;"-"&amp;RIGHT(YEAR(E654),2),RIGHT(YEAR(E654),2)&amp;"-"&amp;RIGHT(YEAR(E654)+1,2)))</f>
        <v>-</v>
      </c>
    </row>
    <row r="655" customFormat="false" ht="17.35" hidden="false" customHeight="false" outlineLevel="0" collapsed="false">
      <c r="A655" s="20"/>
      <c r="B655" s="21"/>
      <c r="C655" s="21"/>
      <c r="D655" s="21"/>
      <c r="E655" s="21"/>
      <c r="F655" s="21"/>
      <c r="G655" s="21"/>
      <c r="H655" s="21"/>
      <c r="I655" s="23" t="n">
        <f aca="false">IF(A655="",0,VLOOKUP(A655,ListeEspece!B:C,2,FALSE()))</f>
        <v>0</v>
      </c>
      <c r="J655" s="24" t="str">
        <f aca="false">IF(E655="","-",IF(AND(DAY(E655)&lt;=15,ISODD(MONTH(E655))),CHOOSE(MONTH(E655),"P3","","P4","","P5","","P6","","P1","","P2"),IF(AND(DAY(E655)&gt;=15,ISEVEN(MONTH(E655))),CHOOSE(MONTH(E655),"","P4","","P5","","P6","","P1","","P2","","P3"),"hors protocole")))</f>
        <v>-</v>
      </c>
      <c r="K655" s="24" t="str">
        <f aca="false">IF(E655="","-",IF(E655&lt;DATE(YEAR(E655),8,15),RIGHT(YEAR(E655)-1,2)&amp;"-"&amp;RIGHT(YEAR(E655),2),RIGHT(YEAR(E655),2)&amp;"-"&amp;RIGHT(YEAR(E655)+1,2)))</f>
        <v>-</v>
      </c>
    </row>
    <row r="656" customFormat="false" ht="17.35" hidden="false" customHeight="false" outlineLevel="0" collapsed="false">
      <c r="A656" s="20"/>
      <c r="B656" s="21"/>
      <c r="C656" s="21"/>
      <c r="D656" s="21"/>
      <c r="E656" s="21"/>
      <c r="F656" s="21"/>
      <c r="G656" s="21"/>
      <c r="H656" s="21"/>
      <c r="I656" s="23" t="n">
        <f aca="false">IF(A656="",0,VLOOKUP(A656,ListeEspece!B:C,2,FALSE()))</f>
        <v>0</v>
      </c>
      <c r="J656" s="24" t="str">
        <f aca="false">IF(E656="","-",IF(AND(DAY(E656)&lt;=15,ISODD(MONTH(E656))),CHOOSE(MONTH(E656),"P3","","P4","","P5","","P6","","P1","","P2"),IF(AND(DAY(E656)&gt;=15,ISEVEN(MONTH(E656))),CHOOSE(MONTH(E656),"","P4","","P5","","P6","","P1","","P2","","P3"),"hors protocole")))</f>
        <v>-</v>
      </c>
      <c r="K656" s="24" t="str">
        <f aca="false">IF(E656="","-",IF(E656&lt;DATE(YEAR(E656),8,15),RIGHT(YEAR(E656)-1,2)&amp;"-"&amp;RIGHT(YEAR(E656),2),RIGHT(YEAR(E656),2)&amp;"-"&amp;RIGHT(YEAR(E656)+1,2)))</f>
        <v>-</v>
      </c>
    </row>
    <row r="657" customFormat="false" ht="17.35" hidden="false" customHeight="false" outlineLevel="0" collapsed="false">
      <c r="A657" s="20"/>
      <c r="B657" s="21"/>
      <c r="C657" s="21"/>
      <c r="D657" s="21"/>
      <c r="E657" s="21"/>
      <c r="F657" s="21"/>
      <c r="G657" s="21"/>
      <c r="H657" s="21"/>
      <c r="I657" s="23" t="n">
        <f aca="false">IF(A657="",0,VLOOKUP(A657,ListeEspece!B:C,2,FALSE()))</f>
        <v>0</v>
      </c>
      <c r="J657" s="24" t="str">
        <f aca="false">IF(E657="","-",IF(AND(DAY(E657)&lt;=15,ISODD(MONTH(E657))),CHOOSE(MONTH(E657),"P3","","P4","","P5","","P6","","P1","","P2"),IF(AND(DAY(E657)&gt;=15,ISEVEN(MONTH(E657))),CHOOSE(MONTH(E657),"","P4","","P5","","P6","","P1","","P2","","P3"),"hors protocole")))</f>
        <v>-</v>
      </c>
      <c r="K657" s="24" t="str">
        <f aca="false">IF(E657="","-",IF(E657&lt;DATE(YEAR(E657),8,15),RIGHT(YEAR(E657)-1,2)&amp;"-"&amp;RIGHT(YEAR(E657),2),RIGHT(YEAR(E657),2)&amp;"-"&amp;RIGHT(YEAR(E657)+1,2)))</f>
        <v>-</v>
      </c>
    </row>
    <row r="658" customFormat="false" ht="17.35" hidden="false" customHeight="false" outlineLevel="0" collapsed="false">
      <c r="A658" s="20"/>
      <c r="B658" s="21"/>
      <c r="C658" s="21"/>
      <c r="D658" s="21"/>
      <c r="E658" s="21"/>
      <c r="F658" s="21"/>
      <c r="G658" s="21"/>
      <c r="H658" s="21"/>
      <c r="I658" s="23" t="n">
        <f aca="false">IF(A658="",0,VLOOKUP(A658,ListeEspece!B:C,2,FALSE()))</f>
        <v>0</v>
      </c>
      <c r="J658" s="24" t="str">
        <f aca="false">IF(E658="","-",IF(AND(DAY(E658)&lt;=15,ISODD(MONTH(E658))),CHOOSE(MONTH(E658),"P3","","P4","","P5","","P6","","P1","","P2"),IF(AND(DAY(E658)&gt;=15,ISEVEN(MONTH(E658))),CHOOSE(MONTH(E658),"","P4","","P5","","P6","","P1","","P2","","P3"),"hors protocole")))</f>
        <v>-</v>
      </c>
      <c r="K658" s="24" t="str">
        <f aca="false">IF(E658="","-",IF(E658&lt;DATE(YEAR(E658),8,15),RIGHT(YEAR(E658)-1,2)&amp;"-"&amp;RIGHT(YEAR(E658),2),RIGHT(YEAR(E658),2)&amp;"-"&amp;RIGHT(YEAR(E658)+1,2)))</f>
        <v>-</v>
      </c>
    </row>
    <row r="659" customFormat="false" ht="17.35" hidden="false" customHeight="false" outlineLevel="0" collapsed="false">
      <c r="A659" s="20"/>
      <c r="B659" s="21"/>
      <c r="C659" s="21"/>
      <c r="D659" s="21"/>
      <c r="E659" s="21"/>
      <c r="F659" s="21"/>
      <c r="G659" s="21"/>
      <c r="H659" s="21"/>
      <c r="I659" s="23" t="n">
        <f aca="false">IF(A659="",0,VLOOKUP(A659,ListeEspece!B:C,2,FALSE()))</f>
        <v>0</v>
      </c>
      <c r="J659" s="24" t="str">
        <f aca="false">IF(E659="","-",IF(AND(DAY(E659)&lt;=15,ISODD(MONTH(E659))),CHOOSE(MONTH(E659),"P3","","P4","","P5","","P6","","P1","","P2"),IF(AND(DAY(E659)&gt;=15,ISEVEN(MONTH(E659))),CHOOSE(MONTH(E659),"","P4","","P5","","P6","","P1","","P2","","P3"),"hors protocole")))</f>
        <v>-</v>
      </c>
      <c r="K659" s="24" t="str">
        <f aca="false">IF(E659="","-",IF(E659&lt;DATE(YEAR(E659),8,15),RIGHT(YEAR(E659)-1,2)&amp;"-"&amp;RIGHT(YEAR(E659),2),RIGHT(YEAR(E659),2)&amp;"-"&amp;RIGHT(YEAR(E659)+1,2)))</f>
        <v>-</v>
      </c>
    </row>
    <row r="660" customFormat="false" ht="17.35" hidden="false" customHeight="false" outlineLevel="0" collapsed="false">
      <c r="A660" s="20"/>
      <c r="B660" s="21"/>
      <c r="C660" s="21"/>
      <c r="D660" s="21"/>
      <c r="E660" s="21"/>
      <c r="F660" s="21"/>
      <c r="G660" s="21"/>
      <c r="H660" s="21"/>
      <c r="I660" s="23" t="n">
        <f aca="false">IF(A660="",0,VLOOKUP(A660,ListeEspece!B:C,2,FALSE()))</f>
        <v>0</v>
      </c>
      <c r="J660" s="24" t="str">
        <f aca="false">IF(E660="","-",IF(AND(DAY(E660)&lt;=15,ISODD(MONTH(E660))),CHOOSE(MONTH(E660),"P3","","P4","","P5","","P6","","P1","","P2"),IF(AND(DAY(E660)&gt;=15,ISEVEN(MONTH(E660))),CHOOSE(MONTH(E660),"","P4","","P5","","P6","","P1","","P2","","P3"),"hors protocole")))</f>
        <v>-</v>
      </c>
      <c r="K660" s="24" t="str">
        <f aca="false">IF(E660="","-",IF(E660&lt;DATE(YEAR(E660),8,15),RIGHT(YEAR(E660)-1,2)&amp;"-"&amp;RIGHT(YEAR(E660),2),RIGHT(YEAR(E660),2)&amp;"-"&amp;RIGHT(YEAR(E660)+1,2)))</f>
        <v>-</v>
      </c>
    </row>
    <row r="661" customFormat="false" ht="17.35" hidden="false" customHeight="false" outlineLevel="0" collapsed="false">
      <c r="A661" s="20"/>
      <c r="B661" s="21"/>
      <c r="C661" s="21"/>
      <c r="D661" s="21"/>
      <c r="E661" s="21"/>
      <c r="F661" s="21"/>
      <c r="G661" s="21"/>
      <c r="H661" s="21"/>
      <c r="I661" s="23" t="n">
        <f aca="false">IF(A661="",0,VLOOKUP(A661,ListeEspece!B:C,2,FALSE()))</f>
        <v>0</v>
      </c>
      <c r="J661" s="24" t="str">
        <f aca="false">IF(E661="","-",IF(AND(DAY(E661)&lt;=15,ISODD(MONTH(E661))),CHOOSE(MONTH(E661),"P3","","P4","","P5","","P6","","P1","","P2"),IF(AND(DAY(E661)&gt;=15,ISEVEN(MONTH(E661))),CHOOSE(MONTH(E661),"","P4","","P5","","P6","","P1","","P2","","P3"),"hors protocole")))</f>
        <v>-</v>
      </c>
      <c r="K661" s="24" t="str">
        <f aca="false">IF(E661="","-",IF(E661&lt;DATE(YEAR(E661),8,15),RIGHT(YEAR(E661)-1,2)&amp;"-"&amp;RIGHT(YEAR(E661),2),RIGHT(YEAR(E661),2)&amp;"-"&amp;RIGHT(YEAR(E661)+1,2)))</f>
        <v>-</v>
      </c>
    </row>
    <row r="662" customFormat="false" ht="17.35" hidden="false" customHeight="false" outlineLevel="0" collapsed="false">
      <c r="A662" s="20"/>
      <c r="B662" s="21"/>
      <c r="C662" s="21"/>
      <c r="D662" s="21"/>
      <c r="E662" s="21"/>
      <c r="F662" s="21"/>
      <c r="G662" s="21"/>
      <c r="H662" s="21"/>
      <c r="I662" s="23" t="n">
        <f aca="false">IF(A662="",0,VLOOKUP(A662,ListeEspece!B:C,2,FALSE()))</f>
        <v>0</v>
      </c>
      <c r="J662" s="24" t="str">
        <f aca="false">IF(E662="","-",IF(AND(DAY(E662)&lt;=15,ISODD(MONTH(E662))),CHOOSE(MONTH(E662),"P3","","P4","","P5","","P6","","P1","","P2"),IF(AND(DAY(E662)&gt;=15,ISEVEN(MONTH(E662))),CHOOSE(MONTH(E662),"","P4","","P5","","P6","","P1","","P2","","P3"),"hors protocole")))</f>
        <v>-</v>
      </c>
      <c r="K662" s="24" t="str">
        <f aca="false">IF(E662="","-",IF(E662&lt;DATE(YEAR(E662),8,15),RIGHT(YEAR(E662)-1,2)&amp;"-"&amp;RIGHT(YEAR(E662),2),RIGHT(YEAR(E662),2)&amp;"-"&amp;RIGHT(YEAR(E662)+1,2)))</f>
        <v>-</v>
      </c>
    </row>
    <row r="663" customFormat="false" ht="17.35" hidden="false" customHeight="false" outlineLevel="0" collapsed="false">
      <c r="A663" s="20"/>
      <c r="B663" s="21"/>
      <c r="C663" s="21"/>
      <c r="D663" s="21"/>
      <c r="E663" s="21"/>
      <c r="F663" s="21"/>
      <c r="G663" s="21"/>
      <c r="H663" s="21"/>
      <c r="I663" s="23" t="n">
        <f aca="false">IF(A663="",0,VLOOKUP(A663,ListeEspece!B:C,2,FALSE()))</f>
        <v>0</v>
      </c>
      <c r="J663" s="24" t="str">
        <f aca="false">IF(E663="","-",IF(AND(DAY(E663)&lt;=15,ISODD(MONTH(E663))),CHOOSE(MONTH(E663),"P3","","P4","","P5","","P6","","P1","","P2"),IF(AND(DAY(E663)&gt;=15,ISEVEN(MONTH(E663))),CHOOSE(MONTH(E663),"","P4","","P5","","P6","","P1","","P2","","P3"),"hors protocole")))</f>
        <v>-</v>
      </c>
      <c r="K663" s="24" t="str">
        <f aca="false">IF(E663="","-",IF(E663&lt;DATE(YEAR(E663),8,15),RIGHT(YEAR(E663)-1,2)&amp;"-"&amp;RIGHT(YEAR(E663),2),RIGHT(YEAR(E663),2)&amp;"-"&amp;RIGHT(YEAR(E663)+1,2)))</f>
        <v>-</v>
      </c>
    </row>
    <row r="664" customFormat="false" ht="17.35" hidden="false" customHeight="false" outlineLevel="0" collapsed="false">
      <c r="A664" s="20"/>
      <c r="B664" s="21"/>
      <c r="C664" s="21"/>
      <c r="D664" s="21"/>
      <c r="E664" s="21"/>
      <c r="F664" s="21"/>
      <c r="G664" s="21"/>
      <c r="H664" s="21"/>
      <c r="I664" s="23" t="n">
        <f aca="false">IF(A664="",0,VLOOKUP(A664,ListeEspece!B:C,2,FALSE()))</f>
        <v>0</v>
      </c>
      <c r="J664" s="24" t="str">
        <f aca="false">IF(E664="","-",IF(AND(DAY(E664)&lt;=15,ISODD(MONTH(E664))),CHOOSE(MONTH(E664),"P3","","P4","","P5","","P6","","P1","","P2"),IF(AND(DAY(E664)&gt;=15,ISEVEN(MONTH(E664))),CHOOSE(MONTH(E664),"","P4","","P5","","P6","","P1","","P2","","P3"),"hors protocole")))</f>
        <v>-</v>
      </c>
      <c r="K664" s="24" t="str">
        <f aca="false">IF(E664="","-",IF(E664&lt;DATE(YEAR(E664),8,15),RIGHT(YEAR(E664)-1,2)&amp;"-"&amp;RIGHT(YEAR(E664),2),RIGHT(YEAR(E664),2)&amp;"-"&amp;RIGHT(YEAR(E664)+1,2)))</f>
        <v>-</v>
      </c>
    </row>
    <row r="665" customFormat="false" ht="17.35" hidden="false" customHeight="false" outlineLevel="0" collapsed="false">
      <c r="A665" s="20"/>
      <c r="B665" s="21"/>
      <c r="C665" s="21"/>
      <c r="D665" s="21"/>
      <c r="E665" s="21"/>
      <c r="F665" s="21"/>
      <c r="G665" s="21"/>
      <c r="H665" s="21"/>
      <c r="I665" s="23" t="n">
        <f aca="false">IF(A665="",0,VLOOKUP(A665,ListeEspece!B:C,2,FALSE()))</f>
        <v>0</v>
      </c>
      <c r="J665" s="24" t="str">
        <f aca="false">IF(E665="","-",IF(AND(DAY(E665)&lt;=15,ISODD(MONTH(E665))),CHOOSE(MONTH(E665),"P3","","P4","","P5","","P6","","P1","","P2"),IF(AND(DAY(E665)&gt;=15,ISEVEN(MONTH(E665))),CHOOSE(MONTH(E665),"","P4","","P5","","P6","","P1","","P2","","P3"),"hors protocole")))</f>
        <v>-</v>
      </c>
      <c r="K665" s="24" t="str">
        <f aca="false">IF(E665="","-",IF(E665&lt;DATE(YEAR(E665),8,15),RIGHT(YEAR(E665)-1,2)&amp;"-"&amp;RIGHT(YEAR(E665),2),RIGHT(YEAR(E665),2)&amp;"-"&amp;RIGHT(YEAR(E665)+1,2)))</f>
        <v>-</v>
      </c>
    </row>
    <row r="666" customFormat="false" ht="17.35" hidden="false" customHeight="false" outlineLevel="0" collapsed="false">
      <c r="A666" s="20"/>
      <c r="B666" s="21"/>
      <c r="C666" s="21"/>
      <c r="D666" s="21"/>
      <c r="E666" s="21"/>
      <c r="F666" s="21"/>
      <c r="G666" s="21"/>
      <c r="H666" s="21"/>
      <c r="I666" s="23" t="n">
        <f aca="false">IF(A666="",0,VLOOKUP(A666,ListeEspece!B:C,2,FALSE()))</f>
        <v>0</v>
      </c>
      <c r="J666" s="24" t="str">
        <f aca="false">IF(E666="","-",IF(AND(DAY(E666)&lt;=15,ISODD(MONTH(E666))),CHOOSE(MONTH(E666),"P3","","P4","","P5","","P6","","P1","","P2"),IF(AND(DAY(E666)&gt;=15,ISEVEN(MONTH(E666))),CHOOSE(MONTH(E666),"","P4","","P5","","P6","","P1","","P2","","P3"),"hors protocole")))</f>
        <v>-</v>
      </c>
      <c r="K666" s="24" t="str">
        <f aca="false">IF(E666="","-",IF(E666&lt;DATE(YEAR(E666),8,15),RIGHT(YEAR(E666)-1,2)&amp;"-"&amp;RIGHT(YEAR(E666),2),RIGHT(YEAR(E666),2)&amp;"-"&amp;RIGHT(YEAR(E666)+1,2)))</f>
        <v>-</v>
      </c>
    </row>
    <row r="667" customFormat="false" ht="17.35" hidden="false" customHeight="false" outlineLevel="0" collapsed="false">
      <c r="A667" s="20"/>
      <c r="B667" s="21"/>
      <c r="C667" s="21"/>
      <c r="D667" s="21"/>
      <c r="E667" s="21"/>
      <c r="F667" s="21"/>
      <c r="G667" s="21"/>
      <c r="H667" s="21"/>
      <c r="I667" s="23" t="n">
        <f aca="false">IF(A667="",0,VLOOKUP(A667,ListeEspece!B:C,2,FALSE()))</f>
        <v>0</v>
      </c>
      <c r="J667" s="24" t="str">
        <f aca="false">IF(E667="","-",IF(AND(DAY(E667)&lt;=15,ISODD(MONTH(E667))),CHOOSE(MONTH(E667),"P3","","P4","","P5","","P6","","P1","","P2"),IF(AND(DAY(E667)&gt;=15,ISEVEN(MONTH(E667))),CHOOSE(MONTH(E667),"","P4","","P5","","P6","","P1","","P2","","P3"),"hors protocole")))</f>
        <v>-</v>
      </c>
      <c r="K667" s="24" t="str">
        <f aca="false">IF(E667="","-",IF(E667&lt;DATE(YEAR(E667),8,15),RIGHT(YEAR(E667)-1,2)&amp;"-"&amp;RIGHT(YEAR(E667),2),RIGHT(YEAR(E667),2)&amp;"-"&amp;RIGHT(YEAR(E667)+1,2)))</f>
        <v>-</v>
      </c>
    </row>
    <row r="668" customFormat="false" ht="17.35" hidden="false" customHeight="false" outlineLevel="0" collapsed="false">
      <c r="A668" s="20"/>
      <c r="B668" s="21"/>
      <c r="C668" s="21"/>
      <c r="D668" s="21"/>
      <c r="E668" s="21"/>
      <c r="F668" s="21"/>
      <c r="G668" s="21"/>
      <c r="H668" s="21"/>
      <c r="I668" s="23" t="n">
        <f aca="false">IF(A668="",0,VLOOKUP(A668,ListeEspece!B:C,2,FALSE()))</f>
        <v>0</v>
      </c>
      <c r="J668" s="24" t="str">
        <f aca="false">IF(E668="","-",IF(AND(DAY(E668)&lt;=15,ISODD(MONTH(E668))),CHOOSE(MONTH(E668),"P3","","P4","","P5","","P6","","P1","","P2"),IF(AND(DAY(E668)&gt;=15,ISEVEN(MONTH(E668))),CHOOSE(MONTH(E668),"","P4","","P5","","P6","","P1","","P2","","P3"),"hors protocole")))</f>
        <v>-</v>
      </c>
      <c r="K668" s="24" t="str">
        <f aca="false">IF(E668="","-",IF(E668&lt;DATE(YEAR(E668),8,15),RIGHT(YEAR(E668)-1,2)&amp;"-"&amp;RIGHT(YEAR(E668),2),RIGHT(YEAR(E668),2)&amp;"-"&amp;RIGHT(YEAR(E668)+1,2)))</f>
        <v>-</v>
      </c>
    </row>
    <row r="669" customFormat="false" ht="17.35" hidden="false" customHeight="false" outlineLevel="0" collapsed="false">
      <c r="A669" s="20"/>
      <c r="B669" s="21"/>
      <c r="C669" s="21"/>
      <c r="D669" s="21"/>
      <c r="E669" s="21"/>
      <c r="F669" s="21"/>
      <c r="G669" s="21"/>
      <c r="H669" s="21"/>
      <c r="I669" s="23" t="n">
        <f aca="false">IF(A669="",0,VLOOKUP(A669,ListeEspece!B:C,2,FALSE()))</f>
        <v>0</v>
      </c>
      <c r="J669" s="24" t="str">
        <f aca="false">IF(E669="","-",IF(AND(DAY(E669)&lt;=15,ISODD(MONTH(E669))),CHOOSE(MONTH(E669),"P3","","P4","","P5","","P6","","P1","","P2"),IF(AND(DAY(E669)&gt;=15,ISEVEN(MONTH(E669))),CHOOSE(MONTH(E669),"","P4","","P5","","P6","","P1","","P2","","P3"),"hors protocole")))</f>
        <v>-</v>
      </c>
      <c r="K669" s="24" t="str">
        <f aca="false">IF(E669="","-",IF(E669&lt;DATE(YEAR(E669),8,15),RIGHT(YEAR(E669)-1,2)&amp;"-"&amp;RIGHT(YEAR(E669),2),RIGHT(YEAR(E669),2)&amp;"-"&amp;RIGHT(YEAR(E669)+1,2)))</f>
        <v>-</v>
      </c>
    </row>
    <row r="670" customFormat="false" ht="17.35" hidden="false" customHeight="false" outlineLevel="0" collapsed="false">
      <c r="A670" s="20"/>
      <c r="B670" s="21"/>
      <c r="C670" s="21"/>
      <c r="D670" s="21"/>
      <c r="E670" s="21"/>
      <c r="F670" s="21"/>
      <c r="G670" s="21"/>
      <c r="H670" s="21"/>
      <c r="I670" s="23" t="n">
        <f aca="false">IF(A670="",0,VLOOKUP(A670,ListeEspece!B:C,2,FALSE()))</f>
        <v>0</v>
      </c>
      <c r="J670" s="24" t="str">
        <f aca="false">IF(E670="","-",IF(AND(DAY(E670)&lt;=15,ISODD(MONTH(E670))),CHOOSE(MONTH(E670),"P3","","P4","","P5","","P6","","P1","","P2"),IF(AND(DAY(E670)&gt;=15,ISEVEN(MONTH(E670))),CHOOSE(MONTH(E670),"","P4","","P5","","P6","","P1","","P2","","P3"),"hors protocole")))</f>
        <v>-</v>
      </c>
      <c r="K670" s="24" t="str">
        <f aca="false">IF(E670="","-",IF(E670&lt;DATE(YEAR(E670),8,15),RIGHT(YEAR(E670)-1,2)&amp;"-"&amp;RIGHT(YEAR(E670),2),RIGHT(YEAR(E670),2)&amp;"-"&amp;RIGHT(YEAR(E670)+1,2)))</f>
        <v>-</v>
      </c>
    </row>
    <row r="671" customFormat="false" ht="17.35" hidden="false" customHeight="false" outlineLevel="0" collapsed="false">
      <c r="A671" s="20"/>
      <c r="B671" s="21"/>
      <c r="C671" s="21"/>
      <c r="D671" s="21"/>
      <c r="E671" s="21"/>
      <c r="F671" s="21"/>
      <c r="G671" s="21"/>
      <c r="H671" s="21"/>
      <c r="I671" s="23" t="n">
        <f aca="false">IF(A671="",0,VLOOKUP(A671,ListeEspece!B:C,2,FALSE()))</f>
        <v>0</v>
      </c>
      <c r="J671" s="24" t="str">
        <f aca="false">IF(E671="","-",IF(AND(DAY(E671)&lt;=15,ISODD(MONTH(E671))),CHOOSE(MONTH(E671),"P3","","P4","","P5","","P6","","P1","","P2"),IF(AND(DAY(E671)&gt;=15,ISEVEN(MONTH(E671))),CHOOSE(MONTH(E671),"","P4","","P5","","P6","","P1","","P2","","P3"),"hors protocole")))</f>
        <v>-</v>
      </c>
      <c r="K671" s="24" t="str">
        <f aca="false">IF(E671="","-",IF(E671&lt;DATE(YEAR(E671),8,15),RIGHT(YEAR(E671)-1,2)&amp;"-"&amp;RIGHT(YEAR(E671),2),RIGHT(YEAR(E671),2)&amp;"-"&amp;RIGHT(YEAR(E671)+1,2)))</f>
        <v>-</v>
      </c>
    </row>
    <row r="672" customFormat="false" ht="17.35" hidden="false" customHeight="false" outlineLevel="0" collapsed="false">
      <c r="A672" s="20"/>
      <c r="B672" s="21"/>
      <c r="C672" s="21"/>
      <c r="D672" s="21"/>
      <c r="E672" s="21"/>
      <c r="F672" s="21"/>
      <c r="G672" s="21"/>
      <c r="H672" s="21"/>
      <c r="I672" s="23" t="n">
        <f aca="false">IF(A672="",0,VLOOKUP(A672,ListeEspece!B:C,2,FALSE()))</f>
        <v>0</v>
      </c>
      <c r="J672" s="24" t="str">
        <f aca="false">IF(E672="","-",IF(AND(DAY(E672)&lt;=15,ISODD(MONTH(E672))),CHOOSE(MONTH(E672),"P3","","P4","","P5","","P6","","P1","","P2"),IF(AND(DAY(E672)&gt;=15,ISEVEN(MONTH(E672))),CHOOSE(MONTH(E672),"","P4","","P5","","P6","","P1","","P2","","P3"),"hors protocole")))</f>
        <v>-</v>
      </c>
      <c r="K672" s="24" t="str">
        <f aca="false">IF(E672="","-",IF(E672&lt;DATE(YEAR(E672),8,15),RIGHT(YEAR(E672)-1,2)&amp;"-"&amp;RIGHT(YEAR(E672),2),RIGHT(YEAR(E672),2)&amp;"-"&amp;RIGHT(YEAR(E672)+1,2)))</f>
        <v>-</v>
      </c>
    </row>
    <row r="673" customFormat="false" ht="17.35" hidden="false" customHeight="false" outlineLevel="0" collapsed="false">
      <c r="A673" s="20"/>
      <c r="B673" s="21"/>
      <c r="C673" s="21"/>
      <c r="D673" s="21"/>
      <c r="E673" s="21"/>
      <c r="F673" s="21"/>
      <c r="G673" s="21"/>
      <c r="H673" s="21"/>
      <c r="I673" s="23" t="n">
        <f aca="false">IF(A673="",0,VLOOKUP(A673,ListeEspece!B:C,2,FALSE()))</f>
        <v>0</v>
      </c>
      <c r="J673" s="24" t="str">
        <f aca="false">IF(E673="","-",IF(AND(DAY(E673)&lt;=15,ISODD(MONTH(E673))),CHOOSE(MONTH(E673),"P3","","P4","","P5","","P6","","P1","","P2"),IF(AND(DAY(E673)&gt;=15,ISEVEN(MONTH(E673))),CHOOSE(MONTH(E673),"","P4","","P5","","P6","","P1","","P2","","P3"),"hors protocole")))</f>
        <v>-</v>
      </c>
      <c r="K673" s="24" t="str">
        <f aca="false">IF(E673="","-",IF(E673&lt;DATE(YEAR(E673),8,15),RIGHT(YEAR(E673)-1,2)&amp;"-"&amp;RIGHT(YEAR(E673),2),RIGHT(YEAR(E673),2)&amp;"-"&amp;RIGHT(YEAR(E673)+1,2)))</f>
        <v>-</v>
      </c>
    </row>
    <row r="674" customFormat="false" ht="17.35" hidden="false" customHeight="false" outlineLevel="0" collapsed="false">
      <c r="A674" s="20"/>
      <c r="B674" s="21"/>
      <c r="C674" s="21"/>
      <c r="D674" s="21"/>
      <c r="E674" s="21"/>
      <c r="F674" s="21"/>
      <c r="G674" s="21"/>
      <c r="H674" s="21"/>
      <c r="I674" s="23" t="n">
        <f aca="false">IF(A674="",0,VLOOKUP(A674,ListeEspece!B:C,2,FALSE()))</f>
        <v>0</v>
      </c>
      <c r="J674" s="24" t="str">
        <f aca="false">IF(E674="","-",IF(AND(DAY(E674)&lt;=15,ISODD(MONTH(E674))),CHOOSE(MONTH(E674),"P3","","P4","","P5","","P6","","P1","","P2"),IF(AND(DAY(E674)&gt;=15,ISEVEN(MONTH(E674))),CHOOSE(MONTH(E674),"","P4","","P5","","P6","","P1","","P2","","P3"),"hors protocole")))</f>
        <v>-</v>
      </c>
      <c r="K674" s="24" t="str">
        <f aca="false">IF(E674="","-",IF(E674&lt;DATE(YEAR(E674),8,15),RIGHT(YEAR(E674)-1,2)&amp;"-"&amp;RIGHT(YEAR(E674),2),RIGHT(YEAR(E674),2)&amp;"-"&amp;RIGHT(YEAR(E674)+1,2)))</f>
        <v>-</v>
      </c>
    </row>
    <row r="675" customFormat="false" ht="17.35" hidden="false" customHeight="false" outlineLevel="0" collapsed="false">
      <c r="A675" s="20"/>
      <c r="B675" s="21"/>
      <c r="C675" s="21"/>
      <c r="D675" s="21"/>
      <c r="E675" s="21"/>
      <c r="F675" s="21"/>
      <c r="G675" s="21"/>
      <c r="H675" s="21"/>
      <c r="I675" s="23" t="n">
        <f aca="false">IF(A675="",0,VLOOKUP(A675,ListeEspece!B:C,2,FALSE()))</f>
        <v>0</v>
      </c>
      <c r="J675" s="24" t="str">
        <f aca="false">IF(E675="","-",IF(AND(DAY(E675)&lt;=15,ISODD(MONTH(E675))),CHOOSE(MONTH(E675),"P3","","P4","","P5","","P6","","P1","","P2"),IF(AND(DAY(E675)&gt;=15,ISEVEN(MONTH(E675))),CHOOSE(MONTH(E675),"","P4","","P5","","P6","","P1","","P2","","P3"),"hors protocole")))</f>
        <v>-</v>
      </c>
      <c r="K675" s="24" t="str">
        <f aca="false">IF(E675="","-",IF(E675&lt;DATE(YEAR(E675),8,15),RIGHT(YEAR(E675)-1,2)&amp;"-"&amp;RIGHT(YEAR(E675),2),RIGHT(YEAR(E675),2)&amp;"-"&amp;RIGHT(YEAR(E675)+1,2)))</f>
        <v>-</v>
      </c>
    </row>
    <row r="676" customFormat="false" ht="17.35" hidden="false" customHeight="false" outlineLevel="0" collapsed="false">
      <c r="A676" s="20"/>
      <c r="B676" s="21"/>
      <c r="C676" s="21"/>
      <c r="D676" s="21"/>
      <c r="E676" s="21"/>
      <c r="F676" s="21"/>
      <c r="G676" s="21"/>
      <c r="H676" s="21"/>
      <c r="I676" s="23" t="n">
        <f aca="false">IF(A676="",0,VLOOKUP(A676,ListeEspece!B:C,2,FALSE()))</f>
        <v>0</v>
      </c>
      <c r="J676" s="24" t="str">
        <f aca="false">IF(E676="","-",IF(AND(DAY(E676)&lt;=15,ISODD(MONTH(E676))),CHOOSE(MONTH(E676),"P3","","P4","","P5","","P6","","P1","","P2"),IF(AND(DAY(E676)&gt;=15,ISEVEN(MONTH(E676))),CHOOSE(MONTH(E676),"","P4","","P5","","P6","","P1","","P2","","P3"),"hors protocole")))</f>
        <v>-</v>
      </c>
      <c r="K676" s="24" t="str">
        <f aca="false">IF(E676="","-",IF(E676&lt;DATE(YEAR(E676),8,15),RIGHT(YEAR(E676)-1,2)&amp;"-"&amp;RIGHT(YEAR(E676),2),RIGHT(YEAR(E676),2)&amp;"-"&amp;RIGHT(YEAR(E676)+1,2)))</f>
        <v>-</v>
      </c>
    </row>
    <row r="677" customFormat="false" ht="17.35" hidden="false" customHeight="false" outlineLevel="0" collapsed="false">
      <c r="A677" s="20"/>
      <c r="B677" s="21"/>
      <c r="C677" s="21"/>
      <c r="D677" s="21"/>
      <c r="E677" s="21"/>
      <c r="F677" s="21"/>
      <c r="G677" s="21"/>
      <c r="H677" s="21"/>
      <c r="I677" s="23" t="n">
        <f aca="false">IF(A677="",0,VLOOKUP(A677,ListeEspece!B:C,2,FALSE()))</f>
        <v>0</v>
      </c>
      <c r="J677" s="24" t="str">
        <f aca="false">IF(E677="","-",IF(AND(DAY(E677)&lt;=15,ISODD(MONTH(E677))),CHOOSE(MONTH(E677),"P3","","P4","","P5","","P6","","P1","","P2"),IF(AND(DAY(E677)&gt;=15,ISEVEN(MONTH(E677))),CHOOSE(MONTH(E677),"","P4","","P5","","P6","","P1","","P2","","P3"),"hors protocole")))</f>
        <v>-</v>
      </c>
      <c r="K677" s="24" t="str">
        <f aca="false">IF(E677="","-",IF(E677&lt;DATE(YEAR(E677),8,15),RIGHT(YEAR(E677)-1,2)&amp;"-"&amp;RIGHT(YEAR(E677),2),RIGHT(YEAR(E677),2)&amp;"-"&amp;RIGHT(YEAR(E677)+1,2)))</f>
        <v>-</v>
      </c>
    </row>
    <row r="678" customFormat="false" ht="17.35" hidden="false" customHeight="false" outlineLevel="0" collapsed="false">
      <c r="A678" s="20"/>
      <c r="B678" s="21"/>
      <c r="C678" s="21"/>
      <c r="D678" s="21"/>
      <c r="E678" s="21"/>
      <c r="F678" s="21"/>
      <c r="G678" s="21"/>
      <c r="H678" s="21"/>
      <c r="I678" s="23" t="n">
        <f aca="false">IF(A678="",0,VLOOKUP(A678,ListeEspece!B:C,2,FALSE()))</f>
        <v>0</v>
      </c>
      <c r="J678" s="24" t="str">
        <f aca="false">IF(E678="","-",IF(AND(DAY(E678)&lt;=15,ISODD(MONTH(E678))),CHOOSE(MONTH(E678),"P3","","P4","","P5","","P6","","P1","","P2"),IF(AND(DAY(E678)&gt;=15,ISEVEN(MONTH(E678))),CHOOSE(MONTH(E678),"","P4","","P5","","P6","","P1","","P2","","P3"),"hors protocole")))</f>
        <v>-</v>
      </c>
      <c r="K678" s="24" t="str">
        <f aca="false">IF(E678="","-",IF(E678&lt;DATE(YEAR(E678),8,15),RIGHT(YEAR(E678)-1,2)&amp;"-"&amp;RIGHT(YEAR(E678),2),RIGHT(YEAR(E678),2)&amp;"-"&amp;RIGHT(YEAR(E678)+1,2)))</f>
        <v>-</v>
      </c>
    </row>
    <row r="679" customFormat="false" ht="17.35" hidden="false" customHeight="false" outlineLevel="0" collapsed="false">
      <c r="A679" s="20"/>
      <c r="B679" s="21"/>
      <c r="C679" s="21"/>
      <c r="D679" s="21"/>
      <c r="E679" s="21"/>
      <c r="F679" s="21"/>
      <c r="G679" s="21"/>
      <c r="H679" s="21"/>
      <c r="I679" s="23" t="n">
        <f aca="false">IF(A679="",0,VLOOKUP(A679,ListeEspece!B:C,2,FALSE()))</f>
        <v>0</v>
      </c>
      <c r="J679" s="24" t="str">
        <f aca="false">IF(E679="","-",IF(AND(DAY(E679)&lt;=15,ISODD(MONTH(E679))),CHOOSE(MONTH(E679),"P3","","P4","","P5","","P6","","P1","","P2"),IF(AND(DAY(E679)&gt;=15,ISEVEN(MONTH(E679))),CHOOSE(MONTH(E679),"","P4","","P5","","P6","","P1","","P2","","P3"),"hors protocole")))</f>
        <v>-</v>
      </c>
      <c r="K679" s="24" t="str">
        <f aca="false">IF(E679="","-",IF(E679&lt;DATE(YEAR(E679),8,15),RIGHT(YEAR(E679)-1,2)&amp;"-"&amp;RIGHT(YEAR(E679),2),RIGHT(YEAR(E679),2)&amp;"-"&amp;RIGHT(YEAR(E679)+1,2)))</f>
        <v>-</v>
      </c>
    </row>
    <row r="680" customFormat="false" ht="17.35" hidden="false" customHeight="false" outlineLevel="0" collapsed="false">
      <c r="A680" s="20"/>
      <c r="B680" s="21"/>
      <c r="C680" s="21"/>
      <c r="D680" s="21"/>
      <c r="E680" s="21"/>
      <c r="F680" s="21"/>
      <c r="G680" s="21"/>
      <c r="H680" s="21"/>
      <c r="I680" s="23" t="n">
        <f aca="false">IF(A680="",0,VLOOKUP(A680,ListeEspece!B:C,2,FALSE()))</f>
        <v>0</v>
      </c>
      <c r="J680" s="24" t="str">
        <f aca="false">IF(E680="","-",IF(AND(DAY(E680)&lt;=15,ISODD(MONTH(E680))),CHOOSE(MONTH(E680),"P3","","P4","","P5","","P6","","P1","","P2"),IF(AND(DAY(E680)&gt;=15,ISEVEN(MONTH(E680))),CHOOSE(MONTH(E680),"","P4","","P5","","P6","","P1","","P2","","P3"),"hors protocole")))</f>
        <v>-</v>
      </c>
      <c r="K680" s="24" t="str">
        <f aca="false">IF(E680="","-",IF(E680&lt;DATE(YEAR(E680),8,15),RIGHT(YEAR(E680)-1,2)&amp;"-"&amp;RIGHT(YEAR(E680),2),RIGHT(YEAR(E680),2)&amp;"-"&amp;RIGHT(YEAR(E680)+1,2)))</f>
        <v>-</v>
      </c>
    </row>
    <row r="681" customFormat="false" ht="17.35" hidden="false" customHeight="false" outlineLevel="0" collapsed="false">
      <c r="A681" s="20"/>
      <c r="B681" s="21"/>
      <c r="C681" s="21"/>
      <c r="D681" s="21"/>
      <c r="E681" s="21"/>
      <c r="F681" s="21"/>
      <c r="G681" s="21"/>
      <c r="H681" s="21"/>
      <c r="I681" s="23" t="n">
        <f aca="false">IF(A681="",0,VLOOKUP(A681,ListeEspece!B:C,2,FALSE()))</f>
        <v>0</v>
      </c>
      <c r="J681" s="24" t="str">
        <f aca="false">IF(E681="","-",IF(AND(DAY(E681)&lt;=15,ISODD(MONTH(E681))),CHOOSE(MONTH(E681),"P3","","P4","","P5","","P6","","P1","","P2"),IF(AND(DAY(E681)&gt;=15,ISEVEN(MONTH(E681))),CHOOSE(MONTH(E681),"","P4","","P5","","P6","","P1","","P2","","P3"),"hors protocole")))</f>
        <v>-</v>
      </c>
      <c r="K681" s="24" t="str">
        <f aca="false">IF(E681="","-",IF(E681&lt;DATE(YEAR(E681),8,15),RIGHT(YEAR(E681)-1,2)&amp;"-"&amp;RIGHT(YEAR(E681),2),RIGHT(YEAR(E681),2)&amp;"-"&amp;RIGHT(YEAR(E681)+1,2)))</f>
        <v>-</v>
      </c>
    </row>
    <row r="682" customFormat="false" ht="17.35" hidden="false" customHeight="false" outlineLevel="0" collapsed="false">
      <c r="A682" s="20"/>
      <c r="B682" s="21"/>
      <c r="C682" s="21"/>
      <c r="D682" s="21"/>
      <c r="E682" s="21"/>
      <c r="F682" s="21"/>
      <c r="G682" s="21"/>
      <c r="H682" s="21"/>
      <c r="I682" s="23" t="n">
        <f aca="false">IF(A682="",0,VLOOKUP(A682,ListeEspece!B:C,2,FALSE()))</f>
        <v>0</v>
      </c>
      <c r="J682" s="24" t="str">
        <f aca="false">IF(E682="","-",IF(AND(DAY(E682)&lt;=15,ISODD(MONTH(E682))),CHOOSE(MONTH(E682),"P3","","P4","","P5","","P6","","P1","","P2"),IF(AND(DAY(E682)&gt;=15,ISEVEN(MONTH(E682))),CHOOSE(MONTH(E682),"","P4","","P5","","P6","","P1","","P2","","P3"),"hors protocole")))</f>
        <v>-</v>
      </c>
      <c r="K682" s="24" t="str">
        <f aca="false">IF(E682="","-",IF(E682&lt;DATE(YEAR(E682),8,15),RIGHT(YEAR(E682)-1,2)&amp;"-"&amp;RIGHT(YEAR(E682),2),RIGHT(YEAR(E682),2)&amp;"-"&amp;RIGHT(YEAR(E682)+1,2)))</f>
        <v>-</v>
      </c>
    </row>
    <row r="683" customFormat="false" ht="17.35" hidden="false" customHeight="false" outlineLevel="0" collapsed="false">
      <c r="A683" s="20"/>
      <c r="B683" s="21"/>
      <c r="C683" s="21"/>
      <c r="D683" s="21"/>
      <c r="E683" s="21"/>
      <c r="F683" s="21"/>
      <c r="G683" s="21"/>
      <c r="H683" s="21"/>
      <c r="I683" s="23" t="n">
        <f aca="false">IF(A683="",0,VLOOKUP(A683,ListeEspece!B:C,2,FALSE()))</f>
        <v>0</v>
      </c>
      <c r="J683" s="24" t="str">
        <f aca="false">IF(E683="","-",IF(AND(DAY(E683)&lt;=15,ISODD(MONTH(E683))),CHOOSE(MONTH(E683),"P3","","P4","","P5","","P6","","P1","","P2"),IF(AND(DAY(E683)&gt;=15,ISEVEN(MONTH(E683))),CHOOSE(MONTH(E683),"","P4","","P5","","P6","","P1","","P2","","P3"),"hors protocole")))</f>
        <v>-</v>
      </c>
      <c r="K683" s="24" t="str">
        <f aca="false">IF(E683="","-",IF(E683&lt;DATE(YEAR(E683),8,15),RIGHT(YEAR(E683)-1,2)&amp;"-"&amp;RIGHT(YEAR(E683),2),RIGHT(YEAR(E683),2)&amp;"-"&amp;RIGHT(YEAR(E683)+1,2)))</f>
        <v>-</v>
      </c>
    </row>
    <row r="684" customFormat="false" ht="17.35" hidden="false" customHeight="false" outlineLevel="0" collapsed="false">
      <c r="A684" s="20"/>
      <c r="B684" s="21"/>
      <c r="C684" s="21"/>
      <c r="D684" s="21"/>
      <c r="E684" s="21"/>
      <c r="F684" s="21"/>
      <c r="G684" s="21"/>
      <c r="H684" s="21"/>
      <c r="I684" s="23" t="n">
        <f aca="false">IF(A684="",0,VLOOKUP(A684,ListeEspece!B:C,2,FALSE()))</f>
        <v>0</v>
      </c>
      <c r="J684" s="24" t="str">
        <f aca="false">IF(E684="","-",IF(AND(DAY(E684)&lt;=15,ISODD(MONTH(E684))),CHOOSE(MONTH(E684),"P3","","P4","","P5","","P6","","P1","","P2"),IF(AND(DAY(E684)&gt;=15,ISEVEN(MONTH(E684))),CHOOSE(MONTH(E684),"","P4","","P5","","P6","","P1","","P2","","P3"),"hors protocole")))</f>
        <v>-</v>
      </c>
      <c r="K684" s="24" t="str">
        <f aca="false">IF(E684="","-",IF(E684&lt;DATE(YEAR(E684),8,15),RIGHT(YEAR(E684)-1,2)&amp;"-"&amp;RIGHT(YEAR(E684),2),RIGHT(YEAR(E684),2)&amp;"-"&amp;RIGHT(YEAR(E684)+1,2)))</f>
        <v>-</v>
      </c>
    </row>
    <row r="685" customFormat="false" ht="17.35" hidden="false" customHeight="false" outlineLevel="0" collapsed="false">
      <c r="A685" s="20"/>
      <c r="B685" s="21"/>
      <c r="C685" s="21"/>
      <c r="D685" s="21"/>
      <c r="E685" s="21"/>
      <c r="F685" s="21"/>
      <c r="G685" s="21"/>
      <c r="H685" s="21"/>
      <c r="I685" s="23" t="n">
        <f aca="false">IF(A685="",0,VLOOKUP(A685,ListeEspece!B:C,2,FALSE()))</f>
        <v>0</v>
      </c>
      <c r="J685" s="24" t="str">
        <f aca="false">IF(E685="","-",IF(AND(DAY(E685)&lt;=15,ISODD(MONTH(E685))),CHOOSE(MONTH(E685),"P3","","P4","","P5","","P6","","P1","","P2"),IF(AND(DAY(E685)&gt;=15,ISEVEN(MONTH(E685))),CHOOSE(MONTH(E685),"","P4","","P5","","P6","","P1","","P2","","P3"),"hors protocole")))</f>
        <v>-</v>
      </c>
      <c r="K685" s="24" t="str">
        <f aca="false">IF(E685="","-",IF(E685&lt;DATE(YEAR(E685),8,15),RIGHT(YEAR(E685)-1,2)&amp;"-"&amp;RIGHT(YEAR(E685),2),RIGHT(YEAR(E685),2)&amp;"-"&amp;RIGHT(YEAR(E685)+1,2)))</f>
        <v>-</v>
      </c>
    </row>
    <row r="686" customFormat="false" ht="17.35" hidden="false" customHeight="false" outlineLevel="0" collapsed="false">
      <c r="A686" s="20"/>
      <c r="B686" s="21"/>
      <c r="C686" s="21"/>
      <c r="D686" s="21"/>
      <c r="E686" s="21"/>
      <c r="F686" s="21"/>
      <c r="G686" s="21"/>
      <c r="H686" s="21"/>
      <c r="I686" s="23" t="n">
        <f aca="false">IF(A686="",0,VLOOKUP(A686,ListeEspece!B:C,2,FALSE()))</f>
        <v>0</v>
      </c>
      <c r="J686" s="24" t="str">
        <f aca="false">IF(E686="","-",IF(AND(DAY(E686)&lt;=15,ISODD(MONTH(E686))),CHOOSE(MONTH(E686),"P3","","P4","","P5","","P6","","P1","","P2"),IF(AND(DAY(E686)&gt;=15,ISEVEN(MONTH(E686))),CHOOSE(MONTH(E686),"","P4","","P5","","P6","","P1","","P2","","P3"),"hors protocole")))</f>
        <v>-</v>
      </c>
      <c r="K686" s="24" t="str">
        <f aca="false">IF(E686="","-",IF(E686&lt;DATE(YEAR(E686),8,15),RIGHT(YEAR(E686)-1,2)&amp;"-"&amp;RIGHT(YEAR(E686),2),RIGHT(YEAR(E686),2)&amp;"-"&amp;RIGHT(YEAR(E686)+1,2)))</f>
        <v>-</v>
      </c>
    </row>
    <row r="687" customFormat="false" ht="17.35" hidden="false" customHeight="false" outlineLevel="0" collapsed="false">
      <c r="A687" s="20"/>
      <c r="B687" s="21"/>
      <c r="C687" s="21"/>
      <c r="D687" s="21"/>
      <c r="E687" s="21"/>
      <c r="F687" s="21"/>
      <c r="G687" s="21"/>
      <c r="H687" s="21"/>
      <c r="I687" s="23" t="n">
        <f aca="false">IF(A687="",0,VLOOKUP(A687,ListeEspece!B:C,2,FALSE()))</f>
        <v>0</v>
      </c>
      <c r="J687" s="24" t="str">
        <f aca="false">IF(E687="","-",IF(AND(DAY(E687)&lt;=15,ISODD(MONTH(E687))),CHOOSE(MONTH(E687),"P3","","P4","","P5","","P6","","P1","","P2"),IF(AND(DAY(E687)&gt;=15,ISEVEN(MONTH(E687))),CHOOSE(MONTH(E687),"","P4","","P5","","P6","","P1","","P2","","P3"),"hors protocole")))</f>
        <v>-</v>
      </c>
      <c r="K687" s="24" t="str">
        <f aca="false">IF(E687="","-",IF(E687&lt;DATE(YEAR(E687),8,15),RIGHT(YEAR(E687)-1,2)&amp;"-"&amp;RIGHT(YEAR(E687),2),RIGHT(YEAR(E687),2)&amp;"-"&amp;RIGHT(YEAR(E687)+1,2)))</f>
        <v>-</v>
      </c>
    </row>
    <row r="688" customFormat="false" ht="17.35" hidden="false" customHeight="false" outlineLevel="0" collapsed="false">
      <c r="A688" s="20"/>
      <c r="B688" s="21"/>
      <c r="C688" s="21"/>
      <c r="D688" s="21"/>
      <c r="E688" s="21"/>
      <c r="F688" s="21"/>
      <c r="G688" s="21"/>
      <c r="H688" s="21"/>
      <c r="I688" s="23" t="n">
        <f aca="false">IF(A688="",0,VLOOKUP(A688,ListeEspece!B:C,2,FALSE()))</f>
        <v>0</v>
      </c>
      <c r="J688" s="24" t="str">
        <f aca="false">IF(E688="","-",IF(AND(DAY(E688)&lt;=15,ISODD(MONTH(E688))),CHOOSE(MONTH(E688),"P3","","P4","","P5","","P6","","P1","","P2"),IF(AND(DAY(E688)&gt;=15,ISEVEN(MONTH(E688))),CHOOSE(MONTH(E688),"","P4","","P5","","P6","","P1","","P2","","P3"),"hors protocole")))</f>
        <v>-</v>
      </c>
      <c r="K688" s="24" t="str">
        <f aca="false">IF(E688="","-",IF(E688&lt;DATE(YEAR(E688),8,15),RIGHT(YEAR(E688)-1,2)&amp;"-"&amp;RIGHT(YEAR(E688),2),RIGHT(YEAR(E688),2)&amp;"-"&amp;RIGHT(YEAR(E688)+1,2)))</f>
        <v>-</v>
      </c>
    </row>
    <row r="689" customFormat="false" ht="17.35" hidden="false" customHeight="false" outlineLevel="0" collapsed="false">
      <c r="A689" s="20"/>
      <c r="B689" s="21"/>
      <c r="C689" s="21"/>
      <c r="D689" s="21"/>
      <c r="E689" s="21"/>
      <c r="F689" s="21"/>
      <c r="G689" s="21"/>
      <c r="H689" s="21"/>
      <c r="I689" s="23" t="n">
        <f aca="false">IF(A689="",0,VLOOKUP(A689,ListeEspece!B:C,2,FALSE()))</f>
        <v>0</v>
      </c>
      <c r="J689" s="24" t="str">
        <f aca="false">IF(E689="","-",IF(AND(DAY(E689)&lt;=15,ISODD(MONTH(E689))),CHOOSE(MONTH(E689),"P3","","P4","","P5","","P6","","P1","","P2"),IF(AND(DAY(E689)&gt;=15,ISEVEN(MONTH(E689))),CHOOSE(MONTH(E689),"","P4","","P5","","P6","","P1","","P2","","P3"),"hors protocole")))</f>
        <v>-</v>
      </c>
      <c r="K689" s="24" t="str">
        <f aca="false">IF(E689="","-",IF(E689&lt;DATE(YEAR(E689),8,15),RIGHT(YEAR(E689)-1,2)&amp;"-"&amp;RIGHT(YEAR(E689),2),RIGHT(YEAR(E689),2)&amp;"-"&amp;RIGHT(YEAR(E689)+1,2)))</f>
        <v>-</v>
      </c>
    </row>
    <row r="690" customFormat="false" ht="17.35" hidden="false" customHeight="false" outlineLevel="0" collapsed="false">
      <c r="A690" s="20"/>
      <c r="B690" s="21"/>
      <c r="C690" s="21"/>
      <c r="D690" s="21"/>
      <c r="E690" s="21"/>
      <c r="F690" s="21"/>
      <c r="G690" s="21"/>
      <c r="H690" s="21"/>
      <c r="I690" s="23" t="n">
        <f aca="false">IF(A690="",0,VLOOKUP(A690,ListeEspece!B:C,2,FALSE()))</f>
        <v>0</v>
      </c>
      <c r="J690" s="24" t="str">
        <f aca="false">IF(E690="","-",IF(AND(DAY(E690)&lt;=15,ISODD(MONTH(E690))),CHOOSE(MONTH(E690),"P3","","P4","","P5","","P6","","P1","","P2"),IF(AND(DAY(E690)&gt;=15,ISEVEN(MONTH(E690))),CHOOSE(MONTH(E690),"","P4","","P5","","P6","","P1","","P2","","P3"),"hors protocole")))</f>
        <v>-</v>
      </c>
      <c r="K690" s="24" t="str">
        <f aca="false">IF(E690="","-",IF(E690&lt;DATE(YEAR(E690),8,15),RIGHT(YEAR(E690)-1,2)&amp;"-"&amp;RIGHT(YEAR(E690),2),RIGHT(YEAR(E690),2)&amp;"-"&amp;RIGHT(YEAR(E690)+1,2)))</f>
        <v>-</v>
      </c>
    </row>
    <row r="691" customFormat="false" ht="17.35" hidden="false" customHeight="false" outlineLevel="0" collapsed="false">
      <c r="A691" s="20"/>
      <c r="B691" s="21"/>
      <c r="C691" s="21"/>
      <c r="D691" s="21"/>
      <c r="E691" s="21"/>
      <c r="F691" s="21"/>
      <c r="G691" s="21"/>
      <c r="H691" s="21"/>
      <c r="I691" s="23" t="n">
        <f aca="false">IF(A691="",0,VLOOKUP(A691,ListeEspece!B:C,2,FALSE()))</f>
        <v>0</v>
      </c>
      <c r="J691" s="24" t="str">
        <f aca="false">IF(E691="","-",IF(AND(DAY(E691)&lt;=15,ISODD(MONTH(E691))),CHOOSE(MONTH(E691),"P3","","P4","","P5","","P6","","P1","","P2"),IF(AND(DAY(E691)&gt;=15,ISEVEN(MONTH(E691))),CHOOSE(MONTH(E691),"","P4","","P5","","P6","","P1","","P2","","P3"),"hors protocole")))</f>
        <v>-</v>
      </c>
      <c r="K691" s="24" t="str">
        <f aca="false">IF(E691="","-",IF(E691&lt;DATE(YEAR(E691),8,15),RIGHT(YEAR(E691)-1,2)&amp;"-"&amp;RIGHT(YEAR(E691),2),RIGHT(YEAR(E691),2)&amp;"-"&amp;RIGHT(YEAR(E691)+1,2)))</f>
        <v>-</v>
      </c>
    </row>
    <row r="692" customFormat="false" ht="17.35" hidden="false" customHeight="false" outlineLevel="0" collapsed="false">
      <c r="A692" s="20"/>
      <c r="B692" s="21"/>
      <c r="C692" s="21"/>
      <c r="D692" s="21"/>
      <c r="E692" s="21"/>
      <c r="F692" s="21"/>
      <c r="G692" s="21"/>
      <c r="H692" s="21"/>
      <c r="I692" s="23" t="n">
        <f aca="false">IF(A692="",0,VLOOKUP(A692,ListeEspece!B:C,2,FALSE()))</f>
        <v>0</v>
      </c>
      <c r="J692" s="24" t="str">
        <f aca="false">IF(E692="","-",IF(AND(DAY(E692)&lt;=15,ISODD(MONTH(E692))),CHOOSE(MONTH(E692),"P3","","P4","","P5","","P6","","P1","","P2"),IF(AND(DAY(E692)&gt;=15,ISEVEN(MONTH(E692))),CHOOSE(MONTH(E692),"","P4","","P5","","P6","","P1","","P2","","P3"),"hors protocole")))</f>
        <v>-</v>
      </c>
      <c r="K692" s="24" t="str">
        <f aca="false">IF(E692="","-",IF(E692&lt;DATE(YEAR(E692),8,15),RIGHT(YEAR(E692)-1,2)&amp;"-"&amp;RIGHT(YEAR(E692),2),RIGHT(YEAR(E692),2)&amp;"-"&amp;RIGHT(YEAR(E692)+1,2)))</f>
        <v>-</v>
      </c>
    </row>
    <row r="693" customFormat="false" ht="17.35" hidden="false" customHeight="false" outlineLevel="0" collapsed="false">
      <c r="A693" s="20"/>
      <c r="B693" s="21"/>
      <c r="C693" s="21"/>
      <c r="D693" s="21"/>
      <c r="E693" s="21"/>
      <c r="F693" s="21"/>
      <c r="G693" s="21"/>
      <c r="H693" s="21"/>
      <c r="I693" s="23" t="n">
        <f aca="false">IF(A693="",0,VLOOKUP(A693,ListeEspece!B:C,2,FALSE()))</f>
        <v>0</v>
      </c>
      <c r="J693" s="24" t="str">
        <f aca="false">IF(E693="","-",IF(AND(DAY(E693)&lt;=15,ISODD(MONTH(E693))),CHOOSE(MONTH(E693),"P3","","P4","","P5","","P6","","P1","","P2"),IF(AND(DAY(E693)&gt;=15,ISEVEN(MONTH(E693))),CHOOSE(MONTH(E693),"","P4","","P5","","P6","","P1","","P2","","P3"),"hors protocole")))</f>
        <v>-</v>
      </c>
      <c r="K693" s="24" t="str">
        <f aca="false">IF(E693="","-",IF(E693&lt;DATE(YEAR(E693),8,15),RIGHT(YEAR(E693)-1,2)&amp;"-"&amp;RIGHT(YEAR(E693),2),RIGHT(YEAR(E693),2)&amp;"-"&amp;RIGHT(YEAR(E693)+1,2)))</f>
        <v>-</v>
      </c>
    </row>
    <row r="694" customFormat="false" ht="17.35" hidden="false" customHeight="false" outlineLevel="0" collapsed="false">
      <c r="A694" s="20"/>
      <c r="B694" s="21"/>
      <c r="C694" s="21"/>
      <c r="D694" s="21"/>
      <c r="E694" s="21"/>
      <c r="F694" s="21"/>
      <c r="G694" s="21"/>
      <c r="H694" s="21"/>
      <c r="I694" s="23" t="n">
        <f aca="false">IF(A694="",0,VLOOKUP(A694,ListeEspece!B:C,2,FALSE()))</f>
        <v>0</v>
      </c>
      <c r="J694" s="24" t="str">
        <f aca="false">IF(E694="","-",IF(AND(DAY(E694)&lt;=15,ISODD(MONTH(E694))),CHOOSE(MONTH(E694),"P3","","P4","","P5","","P6","","P1","","P2"),IF(AND(DAY(E694)&gt;=15,ISEVEN(MONTH(E694))),CHOOSE(MONTH(E694),"","P4","","P5","","P6","","P1","","P2","","P3"),"hors protocole")))</f>
        <v>-</v>
      </c>
      <c r="K694" s="24" t="str">
        <f aca="false">IF(E694="","-",IF(E694&lt;DATE(YEAR(E694),8,15),RIGHT(YEAR(E694)-1,2)&amp;"-"&amp;RIGHT(YEAR(E694),2),RIGHT(YEAR(E694),2)&amp;"-"&amp;RIGHT(YEAR(E694)+1,2)))</f>
        <v>-</v>
      </c>
    </row>
    <row r="695" customFormat="false" ht="17.35" hidden="false" customHeight="false" outlineLevel="0" collapsed="false">
      <c r="A695" s="20"/>
      <c r="B695" s="21"/>
      <c r="C695" s="21"/>
      <c r="D695" s="21"/>
      <c r="E695" s="21"/>
      <c r="F695" s="21"/>
      <c r="G695" s="21"/>
      <c r="H695" s="21"/>
      <c r="I695" s="23" t="n">
        <f aca="false">IF(A695="",0,VLOOKUP(A695,ListeEspece!B:C,2,FALSE()))</f>
        <v>0</v>
      </c>
      <c r="J695" s="24" t="str">
        <f aca="false">IF(E695="","-",IF(AND(DAY(E695)&lt;=15,ISODD(MONTH(E695))),CHOOSE(MONTH(E695),"P3","","P4","","P5","","P6","","P1","","P2"),IF(AND(DAY(E695)&gt;=15,ISEVEN(MONTH(E695))),CHOOSE(MONTH(E695),"","P4","","P5","","P6","","P1","","P2","","P3"),"hors protocole")))</f>
        <v>-</v>
      </c>
      <c r="K695" s="24" t="str">
        <f aca="false">IF(E695="","-",IF(E695&lt;DATE(YEAR(E695),8,15),RIGHT(YEAR(E695)-1,2)&amp;"-"&amp;RIGHT(YEAR(E695),2),RIGHT(YEAR(E695),2)&amp;"-"&amp;RIGHT(YEAR(E695)+1,2)))</f>
        <v>-</v>
      </c>
    </row>
    <row r="696" customFormat="false" ht="17.35" hidden="false" customHeight="false" outlineLevel="0" collapsed="false">
      <c r="A696" s="20"/>
      <c r="B696" s="21"/>
      <c r="C696" s="21"/>
      <c r="D696" s="21"/>
      <c r="E696" s="21"/>
      <c r="F696" s="21"/>
      <c r="G696" s="21"/>
      <c r="H696" s="21"/>
      <c r="I696" s="23" t="n">
        <f aca="false">IF(A696="",0,VLOOKUP(A696,ListeEspece!B:C,2,FALSE()))</f>
        <v>0</v>
      </c>
      <c r="J696" s="24" t="str">
        <f aca="false">IF(E696="","-",IF(AND(DAY(E696)&lt;=15,ISODD(MONTH(E696))),CHOOSE(MONTH(E696),"P3","","P4","","P5","","P6","","P1","","P2"),IF(AND(DAY(E696)&gt;=15,ISEVEN(MONTH(E696))),CHOOSE(MONTH(E696),"","P4","","P5","","P6","","P1","","P2","","P3"),"hors protocole")))</f>
        <v>-</v>
      </c>
      <c r="K696" s="24" t="str">
        <f aca="false">IF(E696="","-",IF(E696&lt;DATE(YEAR(E696),8,15),RIGHT(YEAR(E696)-1,2)&amp;"-"&amp;RIGHT(YEAR(E696),2),RIGHT(YEAR(E696),2)&amp;"-"&amp;RIGHT(YEAR(E696)+1,2)))</f>
        <v>-</v>
      </c>
    </row>
    <row r="697" customFormat="false" ht="17.35" hidden="false" customHeight="false" outlineLevel="0" collapsed="false">
      <c r="A697" s="20"/>
      <c r="B697" s="21"/>
      <c r="C697" s="21"/>
      <c r="D697" s="21"/>
      <c r="E697" s="21"/>
      <c r="F697" s="21"/>
      <c r="G697" s="21"/>
      <c r="H697" s="21"/>
      <c r="I697" s="23" t="n">
        <f aca="false">IF(A697="",0,VLOOKUP(A697,ListeEspece!B:C,2,FALSE()))</f>
        <v>0</v>
      </c>
      <c r="J697" s="24" t="str">
        <f aca="false">IF(E697="","-",IF(AND(DAY(E697)&lt;=15,ISODD(MONTH(E697))),CHOOSE(MONTH(E697),"P3","","P4","","P5","","P6","","P1","","P2"),IF(AND(DAY(E697)&gt;=15,ISEVEN(MONTH(E697))),CHOOSE(MONTH(E697),"","P4","","P5","","P6","","P1","","P2","","P3"),"hors protocole")))</f>
        <v>-</v>
      </c>
      <c r="K697" s="24" t="str">
        <f aca="false">IF(E697="","-",IF(E697&lt;DATE(YEAR(E697),8,15),RIGHT(YEAR(E697)-1,2)&amp;"-"&amp;RIGHT(YEAR(E697),2),RIGHT(YEAR(E697),2)&amp;"-"&amp;RIGHT(YEAR(E697)+1,2)))</f>
        <v>-</v>
      </c>
    </row>
    <row r="698" customFormat="false" ht="17.35" hidden="false" customHeight="false" outlineLevel="0" collapsed="false">
      <c r="A698" s="20"/>
      <c r="B698" s="21"/>
      <c r="C698" s="21"/>
      <c r="D698" s="21"/>
      <c r="E698" s="21"/>
      <c r="F698" s="21"/>
      <c r="G698" s="21"/>
      <c r="H698" s="21"/>
      <c r="I698" s="23" t="n">
        <f aca="false">IF(A698="",0,VLOOKUP(A698,ListeEspece!B:C,2,FALSE()))</f>
        <v>0</v>
      </c>
      <c r="J698" s="24" t="str">
        <f aca="false">IF(E698="","-",IF(AND(DAY(E698)&lt;=15,ISODD(MONTH(E698))),CHOOSE(MONTH(E698),"P3","","P4","","P5","","P6","","P1","","P2"),IF(AND(DAY(E698)&gt;=15,ISEVEN(MONTH(E698))),CHOOSE(MONTH(E698),"","P4","","P5","","P6","","P1","","P2","","P3"),"hors protocole")))</f>
        <v>-</v>
      </c>
      <c r="K698" s="24" t="str">
        <f aca="false">IF(E698="","-",IF(E698&lt;DATE(YEAR(E698),8,15),RIGHT(YEAR(E698)-1,2)&amp;"-"&amp;RIGHT(YEAR(E698),2),RIGHT(YEAR(E698),2)&amp;"-"&amp;RIGHT(YEAR(E698)+1,2)))</f>
        <v>-</v>
      </c>
    </row>
    <row r="699" customFormat="false" ht="17.35" hidden="false" customHeight="false" outlineLevel="0" collapsed="false">
      <c r="A699" s="20"/>
      <c r="B699" s="21"/>
      <c r="C699" s="21"/>
      <c r="D699" s="21"/>
      <c r="E699" s="21"/>
      <c r="F699" s="21"/>
      <c r="G699" s="21"/>
      <c r="H699" s="21"/>
      <c r="I699" s="23" t="n">
        <f aca="false">IF(A699="",0,VLOOKUP(A699,ListeEspece!B:C,2,FALSE()))</f>
        <v>0</v>
      </c>
      <c r="J699" s="24" t="str">
        <f aca="false">IF(E699="","-",IF(AND(DAY(E699)&lt;=15,ISODD(MONTH(E699))),CHOOSE(MONTH(E699),"P3","","P4","","P5","","P6","","P1","","P2"),IF(AND(DAY(E699)&gt;=15,ISEVEN(MONTH(E699))),CHOOSE(MONTH(E699),"","P4","","P5","","P6","","P1","","P2","","P3"),"hors protocole")))</f>
        <v>-</v>
      </c>
      <c r="K699" s="24" t="str">
        <f aca="false">IF(E699="","-",IF(E699&lt;DATE(YEAR(E699),8,15),RIGHT(YEAR(E699)-1,2)&amp;"-"&amp;RIGHT(YEAR(E699),2),RIGHT(YEAR(E699),2)&amp;"-"&amp;RIGHT(YEAR(E699)+1,2)))</f>
        <v>-</v>
      </c>
    </row>
    <row r="700" customFormat="false" ht="17.35" hidden="false" customHeight="false" outlineLevel="0" collapsed="false">
      <c r="A700" s="20"/>
      <c r="B700" s="21"/>
      <c r="C700" s="21"/>
      <c r="D700" s="21"/>
      <c r="E700" s="21"/>
      <c r="F700" s="21"/>
      <c r="G700" s="21"/>
      <c r="H700" s="21"/>
      <c r="I700" s="23" t="n">
        <f aca="false">IF(A700="",0,VLOOKUP(A700,ListeEspece!B:C,2,FALSE()))</f>
        <v>0</v>
      </c>
      <c r="J700" s="24" t="str">
        <f aca="false">IF(E700="","-",IF(AND(DAY(E700)&lt;=15,ISODD(MONTH(E700))),CHOOSE(MONTH(E700),"P3","","P4","","P5","","P6","","P1","","P2"),IF(AND(DAY(E700)&gt;=15,ISEVEN(MONTH(E700))),CHOOSE(MONTH(E700),"","P4","","P5","","P6","","P1","","P2","","P3"),"hors protocole")))</f>
        <v>-</v>
      </c>
      <c r="K700" s="24" t="str">
        <f aca="false">IF(E700="","-",IF(E700&lt;DATE(YEAR(E700),8,15),RIGHT(YEAR(E700)-1,2)&amp;"-"&amp;RIGHT(YEAR(E700),2),RIGHT(YEAR(E700),2)&amp;"-"&amp;RIGHT(YEAR(E700)+1,2)))</f>
        <v>-</v>
      </c>
    </row>
    <row r="701" customFormat="false" ht="17.35" hidden="false" customHeight="false" outlineLevel="0" collapsed="false">
      <c r="A701" s="20"/>
      <c r="B701" s="21"/>
      <c r="C701" s="21"/>
      <c r="D701" s="21"/>
      <c r="E701" s="21"/>
      <c r="F701" s="21"/>
      <c r="G701" s="21"/>
      <c r="H701" s="21"/>
      <c r="I701" s="23" t="n">
        <f aca="false">IF(A701="",0,VLOOKUP(A701,ListeEspece!B:C,2,FALSE()))</f>
        <v>0</v>
      </c>
      <c r="J701" s="24" t="str">
        <f aca="false">IF(E701="","-",IF(AND(DAY(E701)&lt;=15,ISODD(MONTH(E701))),CHOOSE(MONTH(E701),"P3","","P4","","P5","","P6","","P1","","P2"),IF(AND(DAY(E701)&gt;=15,ISEVEN(MONTH(E701))),CHOOSE(MONTH(E701),"","P4","","P5","","P6","","P1","","P2","","P3"),"hors protocole")))</f>
        <v>-</v>
      </c>
      <c r="K701" s="24" t="str">
        <f aca="false">IF(E701="","-",IF(E701&lt;DATE(YEAR(E701),8,15),RIGHT(YEAR(E701)-1,2)&amp;"-"&amp;RIGHT(YEAR(E701),2),RIGHT(YEAR(E701),2)&amp;"-"&amp;RIGHT(YEAR(E701)+1,2)))</f>
        <v>-</v>
      </c>
    </row>
    <row r="702" customFormat="false" ht="17.35" hidden="false" customHeight="false" outlineLevel="0" collapsed="false">
      <c r="A702" s="20"/>
      <c r="B702" s="21"/>
      <c r="C702" s="21"/>
      <c r="D702" s="21"/>
      <c r="E702" s="21"/>
      <c r="F702" s="21"/>
      <c r="G702" s="21"/>
      <c r="H702" s="21"/>
      <c r="I702" s="23" t="n">
        <f aca="false">IF(A702="",0,VLOOKUP(A702,ListeEspece!B:C,2,FALSE()))</f>
        <v>0</v>
      </c>
      <c r="J702" s="24" t="str">
        <f aca="false">IF(E702="","-",IF(AND(DAY(E702)&lt;=15,ISODD(MONTH(E702))),CHOOSE(MONTH(E702),"P3","","P4","","P5","","P6","","P1","","P2"),IF(AND(DAY(E702)&gt;=15,ISEVEN(MONTH(E702))),CHOOSE(MONTH(E702),"","P4","","P5","","P6","","P1","","P2","","P3"),"hors protocole")))</f>
        <v>-</v>
      </c>
      <c r="K702" s="24" t="str">
        <f aca="false">IF(E702="","-",IF(E702&lt;DATE(YEAR(E702),8,15),RIGHT(YEAR(E702)-1,2)&amp;"-"&amp;RIGHT(YEAR(E702),2),RIGHT(YEAR(E702),2)&amp;"-"&amp;RIGHT(YEAR(E702)+1,2)))</f>
        <v>-</v>
      </c>
    </row>
    <row r="703" customFormat="false" ht="17.35" hidden="false" customHeight="false" outlineLevel="0" collapsed="false">
      <c r="A703" s="20"/>
      <c r="B703" s="21"/>
      <c r="C703" s="21"/>
      <c r="D703" s="21"/>
      <c r="E703" s="21"/>
      <c r="F703" s="21"/>
      <c r="G703" s="21"/>
      <c r="H703" s="21"/>
      <c r="I703" s="23" t="n">
        <f aca="false">IF(A703="",0,VLOOKUP(A703,ListeEspece!B:C,2,FALSE()))</f>
        <v>0</v>
      </c>
      <c r="J703" s="24" t="str">
        <f aca="false">IF(E703="","-",IF(AND(DAY(E703)&lt;=15,ISODD(MONTH(E703))),CHOOSE(MONTH(E703),"P3","","P4","","P5","","P6","","P1","","P2"),IF(AND(DAY(E703)&gt;=15,ISEVEN(MONTH(E703))),CHOOSE(MONTH(E703),"","P4","","P5","","P6","","P1","","P2","","P3"),"hors protocole")))</f>
        <v>-</v>
      </c>
      <c r="K703" s="24" t="str">
        <f aca="false">IF(E703="","-",IF(E703&lt;DATE(YEAR(E703),8,15),RIGHT(YEAR(E703)-1,2)&amp;"-"&amp;RIGHT(YEAR(E703),2),RIGHT(YEAR(E703),2)&amp;"-"&amp;RIGHT(YEAR(E703)+1,2)))</f>
        <v>-</v>
      </c>
    </row>
    <row r="704" customFormat="false" ht="17.35" hidden="false" customHeight="false" outlineLevel="0" collapsed="false">
      <c r="A704" s="20"/>
      <c r="B704" s="21"/>
      <c r="C704" s="21"/>
      <c r="D704" s="21"/>
      <c r="E704" s="21"/>
      <c r="F704" s="21"/>
      <c r="G704" s="21"/>
      <c r="H704" s="21"/>
      <c r="I704" s="23" t="n">
        <f aca="false">IF(A704="",0,VLOOKUP(A704,ListeEspece!B:C,2,FALSE()))</f>
        <v>0</v>
      </c>
      <c r="J704" s="24" t="str">
        <f aca="false">IF(E704="","-",IF(AND(DAY(E704)&lt;=15,ISODD(MONTH(E704))),CHOOSE(MONTH(E704),"P3","","P4","","P5","","P6","","P1","","P2"),IF(AND(DAY(E704)&gt;=15,ISEVEN(MONTH(E704))),CHOOSE(MONTH(E704),"","P4","","P5","","P6","","P1","","P2","","P3"),"hors protocole")))</f>
        <v>-</v>
      </c>
      <c r="K704" s="24" t="str">
        <f aca="false">IF(E704="","-",IF(E704&lt;DATE(YEAR(E704),8,15),RIGHT(YEAR(E704)-1,2)&amp;"-"&amp;RIGHT(YEAR(E704),2),RIGHT(YEAR(E704),2)&amp;"-"&amp;RIGHT(YEAR(E704)+1,2)))</f>
        <v>-</v>
      </c>
    </row>
    <row r="705" customFormat="false" ht="17.35" hidden="false" customHeight="false" outlineLevel="0" collapsed="false">
      <c r="A705" s="20"/>
      <c r="B705" s="21"/>
      <c r="C705" s="21"/>
      <c r="D705" s="21"/>
      <c r="E705" s="21"/>
      <c r="F705" s="21"/>
      <c r="G705" s="21"/>
      <c r="H705" s="21"/>
      <c r="I705" s="23" t="n">
        <f aca="false">IF(A705="",0,VLOOKUP(A705,ListeEspece!B:C,2,FALSE()))</f>
        <v>0</v>
      </c>
      <c r="J705" s="24" t="str">
        <f aca="false">IF(E705="","-",IF(AND(DAY(E705)&lt;=15,ISODD(MONTH(E705))),CHOOSE(MONTH(E705),"P3","","P4","","P5","","P6","","P1","","P2"),IF(AND(DAY(E705)&gt;=15,ISEVEN(MONTH(E705))),CHOOSE(MONTH(E705),"","P4","","P5","","P6","","P1","","P2","","P3"),"hors protocole")))</f>
        <v>-</v>
      </c>
      <c r="K705" s="24" t="str">
        <f aca="false">IF(E705="","-",IF(E705&lt;DATE(YEAR(E705),8,15),RIGHT(YEAR(E705)-1,2)&amp;"-"&amp;RIGHT(YEAR(E705),2),RIGHT(YEAR(E705),2)&amp;"-"&amp;RIGHT(YEAR(E705)+1,2)))</f>
        <v>-</v>
      </c>
    </row>
    <row r="706" customFormat="false" ht="17.35" hidden="false" customHeight="false" outlineLevel="0" collapsed="false">
      <c r="A706" s="20"/>
      <c r="B706" s="21"/>
      <c r="C706" s="21"/>
      <c r="D706" s="21"/>
      <c r="E706" s="21"/>
      <c r="F706" s="21"/>
      <c r="G706" s="21"/>
      <c r="H706" s="21"/>
      <c r="I706" s="23" t="n">
        <f aca="false">IF(A706="",0,VLOOKUP(A706,ListeEspece!B:C,2,FALSE()))</f>
        <v>0</v>
      </c>
      <c r="J706" s="24" t="str">
        <f aca="false">IF(E706="","-",IF(AND(DAY(E706)&lt;=15,ISODD(MONTH(E706))),CHOOSE(MONTH(E706),"P3","","P4","","P5","","P6","","P1","","P2"),IF(AND(DAY(E706)&gt;=15,ISEVEN(MONTH(E706))),CHOOSE(MONTH(E706),"","P4","","P5","","P6","","P1","","P2","","P3"),"hors protocole")))</f>
        <v>-</v>
      </c>
      <c r="K706" s="24" t="str">
        <f aca="false">IF(E706="","-",IF(E706&lt;DATE(YEAR(E706),8,15),RIGHT(YEAR(E706)-1,2)&amp;"-"&amp;RIGHT(YEAR(E706),2),RIGHT(YEAR(E706),2)&amp;"-"&amp;RIGHT(YEAR(E706)+1,2)))</f>
        <v>-</v>
      </c>
    </row>
    <row r="707" customFormat="false" ht="17.35" hidden="false" customHeight="false" outlineLevel="0" collapsed="false">
      <c r="A707" s="20"/>
      <c r="B707" s="21"/>
      <c r="C707" s="21"/>
      <c r="D707" s="21"/>
      <c r="E707" s="21"/>
      <c r="F707" s="21"/>
      <c r="G707" s="21"/>
      <c r="H707" s="21"/>
      <c r="I707" s="23" t="n">
        <f aca="false">IF(A707="",0,VLOOKUP(A707,ListeEspece!B:C,2,FALSE()))</f>
        <v>0</v>
      </c>
      <c r="J707" s="24" t="str">
        <f aca="false">IF(E707="","-",IF(AND(DAY(E707)&lt;=15,ISODD(MONTH(E707))),CHOOSE(MONTH(E707),"P3","","P4","","P5","","P6","","P1","","P2"),IF(AND(DAY(E707)&gt;=15,ISEVEN(MONTH(E707))),CHOOSE(MONTH(E707),"","P4","","P5","","P6","","P1","","P2","","P3"),"hors protocole")))</f>
        <v>-</v>
      </c>
      <c r="K707" s="24" t="str">
        <f aca="false">IF(E707="","-",IF(E707&lt;DATE(YEAR(E707),8,15),RIGHT(YEAR(E707)-1,2)&amp;"-"&amp;RIGHT(YEAR(E707),2),RIGHT(YEAR(E707),2)&amp;"-"&amp;RIGHT(YEAR(E707)+1,2)))</f>
        <v>-</v>
      </c>
    </row>
    <row r="708" customFormat="false" ht="17.35" hidden="false" customHeight="false" outlineLevel="0" collapsed="false">
      <c r="A708" s="20"/>
      <c r="B708" s="21"/>
      <c r="C708" s="21"/>
      <c r="D708" s="21"/>
      <c r="E708" s="21"/>
      <c r="F708" s="21"/>
      <c r="G708" s="21"/>
      <c r="H708" s="21"/>
      <c r="I708" s="23" t="n">
        <f aca="false">IF(A708="",0,VLOOKUP(A708,ListeEspece!B:C,2,FALSE()))</f>
        <v>0</v>
      </c>
      <c r="J708" s="24" t="str">
        <f aca="false">IF(E708="","-",IF(AND(DAY(E708)&lt;=15,ISODD(MONTH(E708))),CHOOSE(MONTH(E708),"P3","","P4","","P5","","P6","","P1","","P2"),IF(AND(DAY(E708)&gt;=15,ISEVEN(MONTH(E708))),CHOOSE(MONTH(E708),"","P4","","P5","","P6","","P1","","P2","","P3"),"hors protocole")))</f>
        <v>-</v>
      </c>
      <c r="K708" s="24" t="str">
        <f aca="false">IF(E708="","-",IF(E708&lt;DATE(YEAR(E708),8,15),RIGHT(YEAR(E708)-1,2)&amp;"-"&amp;RIGHT(YEAR(E708),2),RIGHT(YEAR(E708),2)&amp;"-"&amp;RIGHT(YEAR(E708)+1,2)))</f>
        <v>-</v>
      </c>
    </row>
    <row r="709" customFormat="false" ht="17.35" hidden="false" customHeight="false" outlineLevel="0" collapsed="false">
      <c r="A709" s="20"/>
      <c r="B709" s="21"/>
      <c r="C709" s="21"/>
      <c r="D709" s="21"/>
      <c r="E709" s="21"/>
      <c r="F709" s="21"/>
      <c r="G709" s="21"/>
      <c r="H709" s="21"/>
      <c r="I709" s="23" t="n">
        <f aca="false">IF(A709="",0,VLOOKUP(A709,ListeEspece!B:C,2,FALSE()))</f>
        <v>0</v>
      </c>
      <c r="J709" s="24" t="str">
        <f aca="false">IF(E709="","-",IF(AND(DAY(E709)&lt;=15,ISODD(MONTH(E709))),CHOOSE(MONTH(E709),"P3","","P4","","P5","","P6","","P1","","P2"),IF(AND(DAY(E709)&gt;=15,ISEVEN(MONTH(E709))),CHOOSE(MONTH(E709),"","P4","","P5","","P6","","P1","","P2","","P3"),"hors protocole")))</f>
        <v>-</v>
      </c>
      <c r="K709" s="24" t="str">
        <f aca="false">IF(E709="","-",IF(E709&lt;DATE(YEAR(E709),8,15),RIGHT(YEAR(E709)-1,2)&amp;"-"&amp;RIGHT(YEAR(E709),2),RIGHT(YEAR(E709),2)&amp;"-"&amp;RIGHT(YEAR(E709)+1,2)))</f>
        <v>-</v>
      </c>
    </row>
    <row r="710" customFormat="false" ht="17.35" hidden="false" customHeight="false" outlineLevel="0" collapsed="false">
      <c r="A710" s="20"/>
      <c r="B710" s="21"/>
      <c r="C710" s="21"/>
      <c r="D710" s="21"/>
      <c r="E710" s="21"/>
      <c r="F710" s="21"/>
      <c r="G710" s="21"/>
      <c r="H710" s="21"/>
      <c r="I710" s="23" t="n">
        <f aca="false">IF(A710="",0,VLOOKUP(A710,ListeEspece!B:C,2,FALSE()))</f>
        <v>0</v>
      </c>
      <c r="J710" s="24" t="str">
        <f aca="false">IF(E710="","-",IF(AND(DAY(E710)&lt;=15,ISODD(MONTH(E710))),CHOOSE(MONTH(E710),"P3","","P4","","P5","","P6","","P1","","P2"),IF(AND(DAY(E710)&gt;=15,ISEVEN(MONTH(E710))),CHOOSE(MONTH(E710),"","P4","","P5","","P6","","P1","","P2","","P3"),"hors protocole")))</f>
        <v>-</v>
      </c>
      <c r="K710" s="24" t="str">
        <f aca="false">IF(E710="","-",IF(E710&lt;DATE(YEAR(E710),8,15),RIGHT(YEAR(E710)-1,2)&amp;"-"&amp;RIGHT(YEAR(E710),2),RIGHT(YEAR(E710),2)&amp;"-"&amp;RIGHT(YEAR(E710)+1,2)))</f>
        <v>-</v>
      </c>
    </row>
    <row r="711" customFormat="false" ht="17.35" hidden="false" customHeight="false" outlineLevel="0" collapsed="false">
      <c r="A711" s="20"/>
      <c r="B711" s="21"/>
      <c r="C711" s="21"/>
      <c r="D711" s="21"/>
      <c r="E711" s="21"/>
      <c r="F711" s="21"/>
      <c r="G711" s="21"/>
      <c r="H711" s="21"/>
      <c r="I711" s="23" t="n">
        <f aca="false">IF(A711="",0,VLOOKUP(A711,ListeEspece!B:C,2,FALSE()))</f>
        <v>0</v>
      </c>
      <c r="J711" s="24" t="str">
        <f aca="false">IF(E711="","-",IF(AND(DAY(E711)&lt;=15,ISODD(MONTH(E711))),CHOOSE(MONTH(E711),"P3","","P4","","P5","","P6","","P1","","P2"),IF(AND(DAY(E711)&gt;=15,ISEVEN(MONTH(E711))),CHOOSE(MONTH(E711),"","P4","","P5","","P6","","P1","","P2","","P3"),"hors protocole")))</f>
        <v>-</v>
      </c>
      <c r="K711" s="24" t="str">
        <f aca="false">IF(E711="","-",IF(E711&lt;DATE(YEAR(E711),8,15),RIGHT(YEAR(E711)-1,2)&amp;"-"&amp;RIGHT(YEAR(E711),2),RIGHT(YEAR(E711),2)&amp;"-"&amp;RIGHT(YEAR(E711)+1,2)))</f>
        <v>-</v>
      </c>
    </row>
    <row r="712" customFormat="false" ht="17.35" hidden="false" customHeight="false" outlineLevel="0" collapsed="false">
      <c r="A712" s="20"/>
      <c r="B712" s="21"/>
      <c r="C712" s="21"/>
      <c r="D712" s="21"/>
      <c r="E712" s="21"/>
      <c r="F712" s="21"/>
      <c r="G712" s="21"/>
      <c r="H712" s="21"/>
      <c r="I712" s="23" t="n">
        <f aca="false">IF(A712="",0,VLOOKUP(A712,ListeEspece!B:C,2,FALSE()))</f>
        <v>0</v>
      </c>
      <c r="J712" s="24" t="str">
        <f aca="false">IF(E712="","-",IF(AND(DAY(E712)&lt;=15,ISODD(MONTH(E712))),CHOOSE(MONTH(E712),"P3","","P4","","P5","","P6","","P1","","P2"),IF(AND(DAY(E712)&gt;=15,ISEVEN(MONTH(E712))),CHOOSE(MONTH(E712),"","P4","","P5","","P6","","P1","","P2","","P3"),"hors protocole")))</f>
        <v>-</v>
      </c>
      <c r="K712" s="24" t="str">
        <f aca="false">IF(E712="","-",IF(E712&lt;DATE(YEAR(E712),8,15),RIGHT(YEAR(E712)-1,2)&amp;"-"&amp;RIGHT(YEAR(E712),2),RIGHT(YEAR(E712),2)&amp;"-"&amp;RIGHT(YEAR(E712)+1,2)))</f>
        <v>-</v>
      </c>
    </row>
    <row r="713" customFormat="false" ht="17.35" hidden="false" customHeight="false" outlineLevel="0" collapsed="false">
      <c r="A713" s="20"/>
      <c r="B713" s="21"/>
      <c r="C713" s="21"/>
      <c r="D713" s="21"/>
      <c r="E713" s="21"/>
      <c r="F713" s="21"/>
      <c r="G713" s="21"/>
      <c r="H713" s="21"/>
      <c r="I713" s="23" t="n">
        <f aca="false">IF(A713="",0,VLOOKUP(A713,ListeEspece!B:C,2,FALSE()))</f>
        <v>0</v>
      </c>
      <c r="J713" s="24" t="str">
        <f aca="false">IF(E713="","-",IF(AND(DAY(E713)&lt;=15,ISODD(MONTH(E713))),CHOOSE(MONTH(E713),"P3","","P4","","P5","","P6","","P1","","P2"),IF(AND(DAY(E713)&gt;=15,ISEVEN(MONTH(E713))),CHOOSE(MONTH(E713),"","P4","","P5","","P6","","P1","","P2","","P3"),"hors protocole")))</f>
        <v>-</v>
      </c>
      <c r="K713" s="24" t="str">
        <f aca="false">IF(E713="","-",IF(E713&lt;DATE(YEAR(E713),8,15),RIGHT(YEAR(E713)-1,2)&amp;"-"&amp;RIGHT(YEAR(E713),2),RIGHT(YEAR(E713),2)&amp;"-"&amp;RIGHT(YEAR(E713)+1,2)))</f>
        <v>-</v>
      </c>
    </row>
    <row r="714" customFormat="false" ht="17.35" hidden="false" customHeight="false" outlineLevel="0" collapsed="false">
      <c r="A714" s="20"/>
      <c r="B714" s="21"/>
      <c r="C714" s="21"/>
      <c r="D714" s="21"/>
      <c r="E714" s="21"/>
      <c r="F714" s="21"/>
      <c r="G714" s="21"/>
      <c r="H714" s="21"/>
      <c r="I714" s="23" t="n">
        <f aca="false">IF(A714="",0,VLOOKUP(A714,ListeEspece!B:C,2,FALSE()))</f>
        <v>0</v>
      </c>
      <c r="J714" s="24" t="str">
        <f aca="false">IF(E714="","-",IF(AND(DAY(E714)&lt;=15,ISODD(MONTH(E714))),CHOOSE(MONTH(E714),"P3","","P4","","P5","","P6","","P1","","P2"),IF(AND(DAY(E714)&gt;=15,ISEVEN(MONTH(E714))),CHOOSE(MONTH(E714),"","P4","","P5","","P6","","P1","","P2","","P3"),"hors protocole")))</f>
        <v>-</v>
      </c>
      <c r="K714" s="24" t="str">
        <f aca="false">IF(E714="","-",IF(E714&lt;DATE(YEAR(E714),8,15),RIGHT(YEAR(E714)-1,2)&amp;"-"&amp;RIGHT(YEAR(E714),2),RIGHT(YEAR(E714),2)&amp;"-"&amp;RIGHT(YEAR(E714)+1,2)))</f>
        <v>-</v>
      </c>
    </row>
    <row r="715" customFormat="false" ht="17.35" hidden="false" customHeight="false" outlineLevel="0" collapsed="false">
      <c r="A715" s="20"/>
      <c r="B715" s="21"/>
      <c r="C715" s="21"/>
      <c r="D715" s="21"/>
      <c r="E715" s="21"/>
      <c r="F715" s="21"/>
      <c r="G715" s="21"/>
      <c r="H715" s="21"/>
      <c r="I715" s="23" t="n">
        <f aca="false">IF(A715="",0,VLOOKUP(A715,ListeEspece!B:C,2,FALSE()))</f>
        <v>0</v>
      </c>
      <c r="J715" s="24" t="str">
        <f aca="false">IF(E715="","-",IF(AND(DAY(E715)&lt;=15,ISODD(MONTH(E715))),CHOOSE(MONTH(E715),"P3","","P4","","P5","","P6","","P1","","P2"),IF(AND(DAY(E715)&gt;=15,ISEVEN(MONTH(E715))),CHOOSE(MONTH(E715),"","P4","","P5","","P6","","P1","","P2","","P3"),"hors protocole")))</f>
        <v>-</v>
      </c>
      <c r="K715" s="24" t="str">
        <f aca="false">IF(E715="","-",IF(E715&lt;DATE(YEAR(E715),8,15),RIGHT(YEAR(E715)-1,2)&amp;"-"&amp;RIGHT(YEAR(E715),2),RIGHT(YEAR(E715),2)&amp;"-"&amp;RIGHT(YEAR(E715)+1,2)))</f>
        <v>-</v>
      </c>
    </row>
    <row r="716" customFormat="false" ht="17.35" hidden="false" customHeight="false" outlineLevel="0" collapsed="false">
      <c r="A716" s="20"/>
      <c r="B716" s="21"/>
      <c r="C716" s="21"/>
      <c r="D716" s="21"/>
      <c r="E716" s="21"/>
      <c r="F716" s="21"/>
      <c r="G716" s="21"/>
      <c r="H716" s="21"/>
      <c r="I716" s="23" t="n">
        <f aca="false">IF(A716="",0,VLOOKUP(A716,ListeEspece!B:C,2,FALSE()))</f>
        <v>0</v>
      </c>
      <c r="J716" s="24" t="str">
        <f aca="false">IF(E716="","-",IF(AND(DAY(E716)&lt;=15,ISODD(MONTH(E716))),CHOOSE(MONTH(E716),"P3","","P4","","P5","","P6","","P1","","P2"),IF(AND(DAY(E716)&gt;=15,ISEVEN(MONTH(E716))),CHOOSE(MONTH(E716),"","P4","","P5","","P6","","P1","","P2","","P3"),"hors protocole")))</f>
        <v>-</v>
      </c>
      <c r="K716" s="24" t="str">
        <f aca="false">IF(E716="","-",IF(E716&lt;DATE(YEAR(E716),8,15),RIGHT(YEAR(E716)-1,2)&amp;"-"&amp;RIGHT(YEAR(E716),2),RIGHT(YEAR(E716),2)&amp;"-"&amp;RIGHT(YEAR(E716)+1,2)))</f>
        <v>-</v>
      </c>
    </row>
    <row r="717" customFormat="false" ht="17.35" hidden="false" customHeight="false" outlineLevel="0" collapsed="false">
      <c r="A717" s="20"/>
      <c r="B717" s="21"/>
      <c r="C717" s="21"/>
      <c r="D717" s="21"/>
      <c r="E717" s="21"/>
      <c r="F717" s="21"/>
      <c r="G717" s="21"/>
      <c r="H717" s="21"/>
      <c r="I717" s="23" t="n">
        <f aca="false">IF(A717="",0,VLOOKUP(A717,ListeEspece!B:C,2,FALSE()))</f>
        <v>0</v>
      </c>
      <c r="J717" s="24" t="str">
        <f aca="false">IF(E717="","-",IF(AND(DAY(E717)&lt;=15,ISODD(MONTH(E717))),CHOOSE(MONTH(E717),"P3","","P4","","P5","","P6","","P1","","P2"),IF(AND(DAY(E717)&gt;=15,ISEVEN(MONTH(E717))),CHOOSE(MONTH(E717),"","P4","","P5","","P6","","P1","","P2","","P3"),"hors protocole")))</f>
        <v>-</v>
      </c>
      <c r="K717" s="24" t="str">
        <f aca="false">IF(E717="","-",IF(E717&lt;DATE(YEAR(E717),8,15),RIGHT(YEAR(E717)-1,2)&amp;"-"&amp;RIGHT(YEAR(E717),2),RIGHT(YEAR(E717),2)&amp;"-"&amp;RIGHT(YEAR(E717)+1,2)))</f>
        <v>-</v>
      </c>
    </row>
    <row r="718" customFormat="false" ht="17.35" hidden="false" customHeight="false" outlineLevel="0" collapsed="false">
      <c r="A718" s="20"/>
      <c r="B718" s="21"/>
      <c r="C718" s="21"/>
      <c r="D718" s="21"/>
      <c r="E718" s="21"/>
      <c r="F718" s="21"/>
      <c r="G718" s="21"/>
      <c r="H718" s="21"/>
      <c r="I718" s="23" t="n">
        <f aca="false">IF(A718="",0,VLOOKUP(A718,ListeEspece!B:C,2,FALSE()))</f>
        <v>0</v>
      </c>
      <c r="J718" s="24" t="str">
        <f aca="false">IF(E718="","-",IF(AND(DAY(E718)&lt;=15,ISODD(MONTH(E718))),CHOOSE(MONTH(E718),"P3","","P4","","P5","","P6","","P1","","P2"),IF(AND(DAY(E718)&gt;=15,ISEVEN(MONTH(E718))),CHOOSE(MONTH(E718),"","P4","","P5","","P6","","P1","","P2","","P3"),"hors protocole")))</f>
        <v>-</v>
      </c>
      <c r="K718" s="24" t="str">
        <f aca="false">IF(E718="","-",IF(E718&lt;DATE(YEAR(E718),8,15),RIGHT(YEAR(E718)-1,2)&amp;"-"&amp;RIGHT(YEAR(E718),2),RIGHT(YEAR(E718),2)&amp;"-"&amp;RIGHT(YEAR(E718)+1,2)))</f>
        <v>-</v>
      </c>
    </row>
    <row r="719" customFormat="false" ht="17.35" hidden="false" customHeight="false" outlineLevel="0" collapsed="false">
      <c r="A719" s="20"/>
      <c r="B719" s="21"/>
      <c r="C719" s="21"/>
      <c r="D719" s="21"/>
      <c r="E719" s="21"/>
      <c r="F719" s="21"/>
      <c r="G719" s="21"/>
      <c r="H719" s="21"/>
      <c r="I719" s="23" t="n">
        <f aca="false">IF(A719="",0,VLOOKUP(A719,ListeEspece!B:C,2,FALSE()))</f>
        <v>0</v>
      </c>
      <c r="J719" s="24" t="str">
        <f aca="false">IF(E719="","-",IF(AND(DAY(E719)&lt;=15,ISODD(MONTH(E719))),CHOOSE(MONTH(E719),"P3","","P4","","P5","","P6","","P1","","P2"),IF(AND(DAY(E719)&gt;=15,ISEVEN(MONTH(E719))),CHOOSE(MONTH(E719),"","P4","","P5","","P6","","P1","","P2","","P3"),"hors protocole")))</f>
        <v>-</v>
      </c>
      <c r="K719" s="24" t="str">
        <f aca="false">IF(E719="","-",IF(E719&lt;DATE(YEAR(E719),8,15),RIGHT(YEAR(E719)-1,2)&amp;"-"&amp;RIGHT(YEAR(E719),2),RIGHT(YEAR(E719),2)&amp;"-"&amp;RIGHT(YEAR(E719)+1,2)))</f>
        <v>-</v>
      </c>
    </row>
    <row r="720" customFormat="false" ht="17.35" hidden="false" customHeight="false" outlineLevel="0" collapsed="false">
      <c r="A720" s="20"/>
      <c r="B720" s="21"/>
      <c r="C720" s="21"/>
      <c r="D720" s="21"/>
      <c r="E720" s="21"/>
      <c r="F720" s="21"/>
      <c r="G720" s="21"/>
      <c r="H720" s="21"/>
      <c r="I720" s="23" t="n">
        <f aca="false">IF(A720="",0,VLOOKUP(A720,ListeEspece!B:C,2,FALSE()))</f>
        <v>0</v>
      </c>
      <c r="J720" s="24" t="str">
        <f aca="false">IF(E720="","-",IF(AND(DAY(E720)&lt;=15,ISODD(MONTH(E720))),CHOOSE(MONTH(E720),"P3","","P4","","P5","","P6","","P1","","P2"),IF(AND(DAY(E720)&gt;=15,ISEVEN(MONTH(E720))),CHOOSE(MONTH(E720),"","P4","","P5","","P6","","P1","","P2","","P3"),"hors protocole")))</f>
        <v>-</v>
      </c>
      <c r="K720" s="24" t="str">
        <f aca="false">IF(E720="","-",IF(E720&lt;DATE(YEAR(E720),8,15),RIGHT(YEAR(E720)-1,2)&amp;"-"&amp;RIGHT(YEAR(E720),2),RIGHT(YEAR(E720),2)&amp;"-"&amp;RIGHT(YEAR(E720)+1,2)))</f>
        <v>-</v>
      </c>
    </row>
    <row r="721" customFormat="false" ht="17.35" hidden="false" customHeight="false" outlineLevel="0" collapsed="false">
      <c r="A721" s="20"/>
      <c r="B721" s="21"/>
      <c r="C721" s="21"/>
      <c r="D721" s="21"/>
      <c r="E721" s="21"/>
      <c r="F721" s="21"/>
      <c r="G721" s="21"/>
      <c r="H721" s="21"/>
      <c r="I721" s="23" t="n">
        <f aca="false">IF(A721="",0,VLOOKUP(A721,ListeEspece!B:C,2,FALSE()))</f>
        <v>0</v>
      </c>
      <c r="J721" s="24" t="str">
        <f aca="false">IF(E721="","-",IF(AND(DAY(E721)&lt;=15,ISODD(MONTH(E721))),CHOOSE(MONTH(E721),"P3","","P4","","P5","","P6","","P1","","P2"),IF(AND(DAY(E721)&gt;=15,ISEVEN(MONTH(E721))),CHOOSE(MONTH(E721),"","P4","","P5","","P6","","P1","","P2","","P3"),"hors protocole")))</f>
        <v>-</v>
      </c>
      <c r="K721" s="24" t="str">
        <f aca="false">IF(E721="","-",IF(E721&lt;DATE(YEAR(E721),8,15),RIGHT(YEAR(E721)-1,2)&amp;"-"&amp;RIGHT(YEAR(E721),2),RIGHT(YEAR(E721),2)&amp;"-"&amp;RIGHT(YEAR(E721)+1,2)))</f>
        <v>-</v>
      </c>
    </row>
    <row r="722" customFormat="false" ht="17.35" hidden="false" customHeight="false" outlineLevel="0" collapsed="false">
      <c r="A722" s="20"/>
      <c r="B722" s="21"/>
      <c r="C722" s="21"/>
      <c r="D722" s="21"/>
      <c r="E722" s="21"/>
      <c r="F722" s="21"/>
      <c r="G722" s="21"/>
      <c r="H722" s="21"/>
      <c r="I722" s="23" t="n">
        <f aca="false">IF(A722="",0,VLOOKUP(A722,ListeEspece!B:C,2,FALSE()))</f>
        <v>0</v>
      </c>
      <c r="J722" s="24" t="str">
        <f aca="false">IF(E722="","-",IF(AND(DAY(E722)&lt;=15,ISODD(MONTH(E722))),CHOOSE(MONTH(E722),"P3","","P4","","P5","","P6","","P1","","P2"),IF(AND(DAY(E722)&gt;=15,ISEVEN(MONTH(E722))),CHOOSE(MONTH(E722),"","P4","","P5","","P6","","P1","","P2","","P3"),"hors protocole")))</f>
        <v>-</v>
      </c>
      <c r="K722" s="24" t="str">
        <f aca="false">IF(E722="","-",IF(E722&lt;DATE(YEAR(E722),8,15),RIGHT(YEAR(E722)-1,2)&amp;"-"&amp;RIGHT(YEAR(E722),2),RIGHT(YEAR(E722),2)&amp;"-"&amp;RIGHT(YEAR(E722)+1,2)))</f>
        <v>-</v>
      </c>
    </row>
    <row r="723" customFormat="false" ht="17.35" hidden="false" customHeight="false" outlineLevel="0" collapsed="false">
      <c r="A723" s="20"/>
      <c r="B723" s="21"/>
      <c r="C723" s="21"/>
      <c r="D723" s="21"/>
      <c r="E723" s="21"/>
      <c r="F723" s="21"/>
      <c r="G723" s="21"/>
      <c r="H723" s="21"/>
      <c r="I723" s="23" t="n">
        <f aca="false">IF(A723="",0,VLOOKUP(A723,ListeEspece!B:C,2,FALSE()))</f>
        <v>0</v>
      </c>
      <c r="J723" s="24" t="str">
        <f aca="false">IF(E723="","-",IF(AND(DAY(E723)&lt;=15,ISODD(MONTH(E723))),CHOOSE(MONTH(E723),"P3","","P4","","P5","","P6","","P1","","P2"),IF(AND(DAY(E723)&gt;=15,ISEVEN(MONTH(E723))),CHOOSE(MONTH(E723),"","P4","","P5","","P6","","P1","","P2","","P3"),"hors protocole")))</f>
        <v>-</v>
      </c>
      <c r="K723" s="24" t="str">
        <f aca="false">IF(E723="","-",IF(E723&lt;DATE(YEAR(E723),8,15),RIGHT(YEAR(E723)-1,2)&amp;"-"&amp;RIGHT(YEAR(E723),2),RIGHT(YEAR(E723),2)&amp;"-"&amp;RIGHT(YEAR(E723)+1,2)))</f>
        <v>-</v>
      </c>
    </row>
    <row r="724" customFormat="false" ht="17.35" hidden="false" customHeight="false" outlineLevel="0" collapsed="false">
      <c r="A724" s="20"/>
      <c r="B724" s="21"/>
      <c r="C724" s="21"/>
      <c r="D724" s="21"/>
      <c r="E724" s="21"/>
      <c r="F724" s="21"/>
      <c r="G724" s="21"/>
      <c r="H724" s="21"/>
      <c r="I724" s="23" t="n">
        <f aca="false">IF(A724="",0,VLOOKUP(A724,ListeEspece!B:C,2,FALSE()))</f>
        <v>0</v>
      </c>
      <c r="J724" s="24" t="str">
        <f aca="false">IF(E724="","-",IF(AND(DAY(E724)&lt;=15,ISODD(MONTH(E724))),CHOOSE(MONTH(E724),"P3","","P4","","P5","","P6","","P1","","P2"),IF(AND(DAY(E724)&gt;=15,ISEVEN(MONTH(E724))),CHOOSE(MONTH(E724),"","P4","","P5","","P6","","P1","","P2","","P3"),"hors protocole")))</f>
        <v>-</v>
      </c>
      <c r="K724" s="24" t="str">
        <f aca="false">IF(E724="","-",IF(E724&lt;DATE(YEAR(E724),8,15),RIGHT(YEAR(E724)-1,2)&amp;"-"&amp;RIGHT(YEAR(E724),2),RIGHT(YEAR(E724),2)&amp;"-"&amp;RIGHT(YEAR(E724)+1,2)))</f>
        <v>-</v>
      </c>
    </row>
    <row r="725" customFormat="false" ht="17.35" hidden="false" customHeight="false" outlineLevel="0" collapsed="false">
      <c r="A725" s="20"/>
      <c r="B725" s="21"/>
      <c r="C725" s="21"/>
      <c r="D725" s="21"/>
      <c r="E725" s="21"/>
      <c r="F725" s="21"/>
      <c r="G725" s="21"/>
      <c r="H725" s="21"/>
      <c r="I725" s="23" t="n">
        <f aca="false">IF(A725="",0,VLOOKUP(A725,ListeEspece!B:C,2,FALSE()))</f>
        <v>0</v>
      </c>
      <c r="J725" s="24" t="str">
        <f aca="false">IF(E725="","-",IF(AND(DAY(E725)&lt;=15,ISODD(MONTH(E725))),CHOOSE(MONTH(E725),"P3","","P4","","P5","","P6","","P1","","P2"),IF(AND(DAY(E725)&gt;=15,ISEVEN(MONTH(E725))),CHOOSE(MONTH(E725),"","P4","","P5","","P6","","P1","","P2","","P3"),"hors protocole")))</f>
        <v>-</v>
      </c>
      <c r="K725" s="24" t="str">
        <f aca="false">IF(E725="","-",IF(E725&lt;DATE(YEAR(E725),8,15),RIGHT(YEAR(E725)-1,2)&amp;"-"&amp;RIGHT(YEAR(E725),2),RIGHT(YEAR(E725),2)&amp;"-"&amp;RIGHT(YEAR(E725)+1,2)))</f>
        <v>-</v>
      </c>
    </row>
    <row r="726" customFormat="false" ht="17.35" hidden="false" customHeight="false" outlineLevel="0" collapsed="false">
      <c r="A726" s="20"/>
      <c r="B726" s="21"/>
      <c r="C726" s="21"/>
      <c r="D726" s="21"/>
      <c r="E726" s="21"/>
      <c r="F726" s="21"/>
      <c r="G726" s="21"/>
      <c r="H726" s="21"/>
      <c r="I726" s="23" t="n">
        <f aca="false">IF(A726="",0,VLOOKUP(A726,ListeEspece!B:C,2,FALSE()))</f>
        <v>0</v>
      </c>
      <c r="J726" s="24" t="str">
        <f aca="false">IF(E726="","-",IF(AND(DAY(E726)&lt;=15,ISODD(MONTH(E726))),CHOOSE(MONTH(E726),"P3","","P4","","P5","","P6","","P1","","P2"),IF(AND(DAY(E726)&gt;=15,ISEVEN(MONTH(E726))),CHOOSE(MONTH(E726),"","P4","","P5","","P6","","P1","","P2","","P3"),"hors protocole")))</f>
        <v>-</v>
      </c>
      <c r="K726" s="24" t="str">
        <f aca="false">IF(E726="","-",IF(E726&lt;DATE(YEAR(E726),8,15),RIGHT(YEAR(E726)-1,2)&amp;"-"&amp;RIGHT(YEAR(E726),2),RIGHT(YEAR(E726),2)&amp;"-"&amp;RIGHT(YEAR(E726)+1,2)))</f>
        <v>-</v>
      </c>
    </row>
    <row r="727" customFormat="false" ht="17.35" hidden="false" customHeight="false" outlineLevel="0" collapsed="false">
      <c r="A727" s="20"/>
      <c r="B727" s="21"/>
      <c r="C727" s="21"/>
      <c r="D727" s="21"/>
      <c r="E727" s="21"/>
      <c r="F727" s="21"/>
      <c r="G727" s="21"/>
      <c r="H727" s="21"/>
      <c r="I727" s="23" t="n">
        <f aca="false">IF(A727="",0,VLOOKUP(A727,ListeEspece!B:C,2,FALSE()))</f>
        <v>0</v>
      </c>
      <c r="J727" s="24" t="str">
        <f aca="false">IF(E727="","-",IF(AND(DAY(E727)&lt;=15,ISODD(MONTH(E727))),CHOOSE(MONTH(E727),"P3","","P4","","P5","","P6","","P1","","P2"),IF(AND(DAY(E727)&gt;=15,ISEVEN(MONTH(E727))),CHOOSE(MONTH(E727),"","P4","","P5","","P6","","P1","","P2","","P3"),"hors protocole")))</f>
        <v>-</v>
      </c>
      <c r="K727" s="24" t="str">
        <f aca="false">IF(E727="","-",IF(E727&lt;DATE(YEAR(E727),8,15),RIGHT(YEAR(E727)-1,2)&amp;"-"&amp;RIGHT(YEAR(E727),2),RIGHT(YEAR(E727),2)&amp;"-"&amp;RIGHT(YEAR(E727)+1,2)))</f>
        <v>-</v>
      </c>
    </row>
    <row r="728" customFormat="false" ht="17.35" hidden="false" customHeight="false" outlineLevel="0" collapsed="false">
      <c r="A728" s="20"/>
      <c r="B728" s="21"/>
      <c r="C728" s="21"/>
      <c r="D728" s="21"/>
      <c r="E728" s="21"/>
      <c r="F728" s="21"/>
      <c r="G728" s="21"/>
      <c r="H728" s="21"/>
      <c r="I728" s="23" t="n">
        <f aca="false">IF(A728="",0,VLOOKUP(A728,ListeEspece!B:C,2,FALSE()))</f>
        <v>0</v>
      </c>
      <c r="J728" s="24" t="str">
        <f aca="false">IF(E728="","-",IF(AND(DAY(E728)&lt;=15,ISODD(MONTH(E728))),CHOOSE(MONTH(E728),"P3","","P4","","P5","","P6","","P1","","P2"),IF(AND(DAY(E728)&gt;=15,ISEVEN(MONTH(E728))),CHOOSE(MONTH(E728),"","P4","","P5","","P6","","P1","","P2","","P3"),"hors protocole")))</f>
        <v>-</v>
      </c>
      <c r="K728" s="24" t="str">
        <f aca="false">IF(E728="","-",IF(E728&lt;DATE(YEAR(E728),8,15),RIGHT(YEAR(E728)-1,2)&amp;"-"&amp;RIGHT(YEAR(E728),2),RIGHT(YEAR(E728),2)&amp;"-"&amp;RIGHT(YEAR(E728)+1,2)))</f>
        <v>-</v>
      </c>
    </row>
    <row r="729" customFormat="false" ht="17.35" hidden="false" customHeight="false" outlineLevel="0" collapsed="false">
      <c r="A729" s="20"/>
      <c r="B729" s="21"/>
      <c r="C729" s="21"/>
      <c r="D729" s="21"/>
      <c r="E729" s="21"/>
      <c r="F729" s="21"/>
      <c r="G729" s="21"/>
      <c r="H729" s="21"/>
      <c r="I729" s="23" t="n">
        <f aca="false">IF(A729="",0,VLOOKUP(A729,ListeEspece!B:C,2,FALSE()))</f>
        <v>0</v>
      </c>
      <c r="J729" s="24" t="str">
        <f aca="false">IF(E729="","-",IF(AND(DAY(E729)&lt;=15,ISODD(MONTH(E729))),CHOOSE(MONTH(E729),"P3","","P4","","P5","","P6","","P1","","P2"),IF(AND(DAY(E729)&gt;=15,ISEVEN(MONTH(E729))),CHOOSE(MONTH(E729),"","P4","","P5","","P6","","P1","","P2","","P3"),"hors protocole")))</f>
        <v>-</v>
      </c>
      <c r="K729" s="24" t="str">
        <f aca="false">IF(E729="","-",IF(E729&lt;DATE(YEAR(E729),8,15),RIGHT(YEAR(E729)-1,2)&amp;"-"&amp;RIGHT(YEAR(E729),2),RIGHT(YEAR(E729),2)&amp;"-"&amp;RIGHT(YEAR(E729)+1,2)))</f>
        <v>-</v>
      </c>
    </row>
    <row r="730" customFormat="false" ht="17.35" hidden="false" customHeight="false" outlineLevel="0" collapsed="false">
      <c r="A730" s="20"/>
      <c r="B730" s="21"/>
      <c r="C730" s="21"/>
      <c r="D730" s="21"/>
      <c r="E730" s="21"/>
      <c r="F730" s="21"/>
      <c r="G730" s="21"/>
      <c r="H730" s="21"/>
      <c r="I730" s="23" t="n">
        <f aca="false">IF(A730="",0,VLOOKUP(A730,ListeEspece!B:C,2,FALSE()))</f>
        <v>0</v>
      </c>
      <c r="J730" s="24" t="str">
        <f aca="false">IF(E730="","-",IF(AND(DAY(E730)&lt;=15,ISODD(MONTH(E730))),CHOOSE(MONTH(E730),"P3","","P4","","P5","","P6","","P1","","P2"),IF(AND(DAY(E730)&gt;=15,ISEVEN(MONTH(E730))),CHOOSE(MONTH(E730),"","P4","","P5","","P6","","P1","","P2","","P3"),"hors protocole")))</f>
        <v>-</v>
      </c>
      <c r="K730" s="24" t="str">
        <f aca="false">IF(E730="","-",IF(E730&lt;DATE(YEAR(E730),8,15),RIGHT(YEAR(E730)-1,2)&amp;"-"&amp;RIGHT(YEAR(E730),2),RIGHT(YEAR(E730),2)&amp;"-"&amp;RIGHT(YEAR(E730)+1,2)))</f>
        <v>-</v>
      </c>
    </row>
    <row r="731" customFormat="false" ht="17.35" hidden="false" customHeight="false" outlineLevel="0" collapsed="false">
      <c r="A731" s="20"/>
      <c r="B731" s="21"/>
      <c r="C731" s="21"/>
      <c r="D731" s="21"/>
      <c r="E731" s="21"/>
      <c r="F731" s="21"/>
      <c r="G731" s="21"/>
      <c r="H731" s="21"/>
      <c r="I731" s="23" t="n">
        <f aca="false">IF(A731="",0,VLOOKUP(A731,ListeEspece!B:C,2,FALSE()))</f>
        <v>0</v>
      </c>
      <c r="J731" s="24" t="str">
        <f aca="false">IF(E731="","-",IF(AND(DAY(E731)&lt;=15,ISODD(MONTH(E731))),CHOOSE(MONTH(E731),"P3","","P4","","P5","","P6","","P1","","P2"),IF(AND(DAY(E731)&gt;=15,ISEVEN(MONTH(E731))),CHOOSE(MONTH(E731),"","P4","","P5","","P6","","P1","","P2","","P3"),"hors protocole")))</f>
        <v>-</v>
      </c>
      <c r="K731" s="24" t="str">
        <f aca="false">IF(E731="","-",IF(E731&lt;DATE(YEAR(E731),8,15),RIGHT(YEAR(E731)-1,2)&amp;"-"&amp;RIGHT(YEAR(E731),2),RIGHT(YEAR(E731),2)&amp;"-"&amp;RIGHT(YEAR(E731)+1,2)))</f>
        <v>-</v>
      </c>
    </row>
    <row r="732" customFormat="false" ht="17.35" hidden="false" customHeight="false" outlineLevel="0" collapsed="false">
      <c r="A732" s="20"/>
      <c r="B732" s="21"/>
      <c r="C732" s="21"/>
      <c r="D732" s="21"/>
      <c r="E732" s="21"/>
      <c r="F732" s="21"/>
      <c r="G732" s="21"/>
      <c r="H732" s="21"/>
      <c r="I732" s="23" t="n">
        <f aca="false">IF(A732="",0,VLOOKUP(A732,ListeEspece!B:C,2,FALSE()))</f>
        <v>0</v>
      </c>
      <c r="J732" s="24" t="str">
        <f aca="false">IF(E732="","-",IF(AND(DAY(E732)&lt;=15,ISODD(MONTH(E732))),CHOOSE(MONTH(E732),"P3","","P4","","P5","","P6","","P1","","P2"),IF(AND(DAY(E732)&gt;=15,ISEVEN(MONTH(E732))),CHOOSE(MONTH(E732),"","P4","","P5","","P6","","P1","","P2","","P3"),"hors protocole")))</f>
        <v>-</v>
      </c>
      <c r="K732" s="24" t="str">
        <f aca="false">IF(E732="","-",IF(E732&lt;DATE(YEAR(E732),8,15),RIGHT(YEAR(E732)-1,2)&amp;"-"&amp;RIGHT(YEAR(E732),2),RIGHT(YEAR(E732),2)&amp;"-"&amp;RIGHT(YEAR(E732)+1,2)))</f>
        <v>-</v>
      </c>
    </row>
    <row r="733" customFormat="false" ht="17.35" hidden="false" customHeight="false" outlineLevel="0" collapsed="false">
      <c r="A733" s="20"/>
      <c r="B733" s="21"/>
      <c r="C733" s="21"/>
      <c r="D733" s="21"/>
      <c r="E733" s="21"/>
      <c r="F733" s="21"/>
      <c r="G733" s="21"/>
      <c r="H733" s="21"/>
      <c r="I733" s="23" t="n">
        <f aca="false">IF(A733="",0,VLOOKUP(A733,ListeEspece!B:C,2,FALSE()))</f>
        <v>0</v>
      </c>
      <c r="J733" s="24" t="str">
        <f aca="false">IF(E733="","-",IF(AND(DAY(E733)&lt;=15,ISODD(MONTH(E733))),CHOOSE(MONTH(E733),"P3","","P4","","P5","","P6","","P1","","P2"),IF(AND(DAY(E733)&gt;=15,ISEVEN(MONTH(E733))),CHOOSE(MONTH(E733),"","P4","","P5","","P6","","P1","","P2","","P3"),"hors protocole")))</f>
        <v>-</v>
      </c>
      <c r="K733" s="24" t="str">
        <f aca="false">IF(E733="","-",IF(E733&lt;DATE(YEAR(E733),8,15),RIGHT(YEAR(E733)-1,2)&amp;"-"&amp;RIGHT(YEAR(E733),2),RIGHT(YEAR(E733),2)&amp;"-"&amp;RIGHT(YEAR(E733)+1,2)))</f>
        <v>-</v>
      </c>
    </row>
    <row r="734" customFormat="false" ht="17.35" hidden="false" customHeight="false" outlineLevel="0" collapsed="false">
      <c r="A734" s="20"/>
      <c r="B734" s="21"/>
      <c r="C734" s="21"/>
      <c r="D734" s="21"/>
      <c r="E734" s="21"/>
      <c r="F734" s="21"/>
      <c r="G734" s="21"/>
      <c r="H734" s="21"/>
      <c r="I734" s="23" t="n">
        <f aca="false">IF(A734="",0,VLOOKUP(A734,ListeEspece!B:C,2,FALSE()))</f>
        <v>0</v>
      </c>
      <c r="J734" s="24" t="str">
        <f aca="false">IF(E734="","-",IF(AND(DAY(E734)&lt;=15,ISODD(MONTH(E734))),CHOOSE(MONTH(E734),"P3","","P4","","P5","","P6","","P1","","P2"),IF(AND(DAY(E734)&gt;=15,ISEVEN(MONTH(E734))),CHOOSE(MONTH(E734),"","P4","","P5","","P6","","P1","","P2","","P3"),"hors protocole")))</f>
        <v>-</v>
      </c>
      <c r="K734" s="24" t="str">
        <f aca="false">IF(E734="","-",IF(E734&lt;DATE(YEAR(E734),8,15),RIGHT(YEAR(E734)-1,2)&amp;"-"&amp;RIGHT(YEAR(E734),2),RIGHT(YEAR(E734),2)&amp;"-"&amp;RIGHT(YEAR(E734)+1,2)))</f>
        <v>-</v>
      </c>
    </row>
    <row r="735" customFormat="false" ht="17.35" hidden="false" customHeight="false" outlineLevel="0" collapsed="false">
      <c r="A735" s="20"/>
      <c r="B735" s="21"/>
      <c r="C735" s="21"/>
      <c r="D735" s="21"/>
      <c r="E735" s="21"/>
      <c r="F735" s="21"/>
      <c r="G735" s="21"/>
      <c r="H735" s="21"/>
      <c r="I735" s="23" t="n">
        <f aca="false">IF(A735="",0,VLOOKUP(A735,ListeEspece!B:C,2,FALSE()))</f>
        <v>0</v>
      </c>
      <c r="J735" s="24" t="str">
        <f aca="false">IF(E735="","-",IF(AND(DAY(E735)&lt;=15,ISODD(MONTH(E735))),CHOOSE(MONTH(E735),"P3","","P4","","P5","","P6","","P1","","P2"),IF(AND(DAY(E735)&gt;=15,ISEVEN(MONTH(E735))),CHOOSE(MONTH(E735),"","P4","","P5","","P6","","P1","","P2","","P3"),"hors protocole")))</f>
        <v>-</v>
      </c>
      <c r="K735" s="24" t="str">
        <f aca="false">IF(E735="","-",IF(E735&lt;DATE(YEAR(E735),8,15),RIGHT(YEAR(E735)-1,2)&amp;"-"&amp;RIGHT(YEAR(E735),2),RIGHT(YEAR(E735),2)&amp;"-"&amp;RIGHT(YEAR(E735)+1,2)))</f>
        <v>-</v>
      </c>
    </row>
    <row r="736" customFormat="false" ht="17.35" hidden="false" customHeight="false" outlineLevel="0" collapsed="false">
      <c r="A736" s="20"/>
      <c r="B736" s="21"/>
      <c r="C736" s="21"/>
      <c r="D736" s="21"/>
      <c r="E736" s="21"/>
      <c r="F736" s="21"/>
      <c r="G736" s="21"/>
      <c r="H736" s="21"/>
      <c r="I736" s="23" t="n">
        <f aca="false">IF(A736="",0,VLOOKUP(A736,ListeEspece!B:C,2,FALSE()))</f>
        <v>0</v>
      </c>
      <c r="J736" s="24" t="str">
        <f aca="false">IF(E736="","-",IF(AND(DAY(E736)&lt;=15,ISODD(MONTH(E736))),CHOOSE(MONTH(E736),"P3","","P4","","P5","","P6","","P1","","P2"),IF(AND(DAY(E736)&gt;=15,ISEVEN(MONTH(E736))),CHOOSE(MONTH(E736),"","P4","","P5","","P6","","P1","","P2","","P3"),"hors protocole")))</f>
        <v>-</v>
      </c>
      <c r="K736" s="24" t="str">
        <f aca="false">IF(E736="","-",IF(E736&lt;DATE(YEAR(E736),8,15),RIGHT(YEAR(E736)-1,2)&amp;"-"&amp;RIGHT(YEAR(E736),2),RIGHT(YEAR(E736),2)&amp;"-"&amp;RIGHT(YEAR(E736)+1,2)))</f>
        <v>-</v>
      </c>
    </row>
    <row r="737" customFormat="false" ht="17.35" hidden="false" customHeight="false" outlineLevel="0" collapsed="false">
      <c r="A737" s="20"/>
      <c r="B737" s="21"/>
      <c r="C737" s="21"/>
      <c r="D737" s="21"/>
      <c r="E737" s="21"/>
      <c r="F737" s="21"/>
      <c r="G737" s="21"/>
      <c r="H737" s="21"/>
      <c r="I737" s="23" t="n">
        <f aca="false">IF(A737="",0,VLOOKUP(A737,ListeEspece!B:C,2,FALSE()))</f>
        <v>0</v>
      </c>
      <c r="J737" s="24" t="str">
        <f aca="false">IF(E737="","-",IF(AND(DAY(E737)&lt;=15,ISODD(MONTH(E737))),CHOOSE(MONTH(E737),"P3","","P4","","P5","","P6","","P1","","P2"),IF(AND(DAY(E737)&gt;=15,ISEVEN(MONTH(E737))),CHOOSE(MONTH(E737),"","P4","","P5","","P6","","P1","","P2","","P3"),"hors protocole")))</f>
        <v>-</v>
      </c>
      <c r="K737" s="24" t="str">
        <f aca="false">IF(E737="","-",IF(E737&lt;DATE(YEAR(E737),8,15),RIGHT(YEAR(E737)-1,2)&amp;"-"&amp;RIGHT(YEAR(E737),2),RIGHT(YEAR(E737),2)&amp;"-"&amp;RIGHT(YEAR(E737)+1,2)))</f>
        <v>-</v>
      </c>
    </row>
    <row r="738" customFormat="false" ht="17.35" hidden="false" customHeight="false" outlineLevel="0" collapsed="false">
      <c r="A738" s="20"/>
      <c r="B738" s="21"/>
      <c r="C738" s="21"/>
      <c r="D738" s="21"/>
      <c r="E738" s="21"/>
      <c r="F738" s="21"/>
      <c r="G738" s="21"/>
      <c r="H738" s="21"/>
      <c r="I738" s="23" t="n">
        <f aca="false">IF(A738="",0,VLOOKUP(A738,ListeEspece!B:C,2,FALSE()))</f>
        <v>0</v>
      </c>
      <c r="J738" s="24" t="str">
        <f aca="false">IF(E738="","-",IF(AND(DAY(E738)&lt;=15,ISODD(MONTH(E738))),CHOOSE(MONTH(E738),"P3","","P4","","P5","","P6","","P1","","P2"),IF(AND(DAY(E738)&gt;=15,ISEVEN(MONTH(E738))),CHOOSE(MONTH(E738),"","P4","","P5","","P6","","P1","","P2","","P3"),"hors protocole")))</f>
        <v>-</v>
      </c>
      <c r="K738" s="24" t="str">
        <f aca="false">IF(E738="","-",IF(E738&lt;DATE(YEAR(E738),8,15),RIGHT(YEAR(E738)-1,2)&amp;"-"&amp;RIGHT(YEAR(E738),2),RIGHT(YEAR(E738),2)&amp;"-"&amp;RIGHT(YEAR(E738)+1,2)))</f>
        <v>-</v>
      </c>
    </row>
    <row r="739" customFormat="false" ht="17.35" hidden="false" customHeight="false" outlineLevel="0" collapsed="false">
      <c r="A739" s="20"/>
      <c r="B739" s="21"/>
      <c r="C739" s="21"/>
      <c r="D739" s="21"/>
      <c r="E739" s="21"/>
      <c r="F739" s="21"/>
      <c r="G739" s="21"/>
      <c r="H739" s="21"/>
      <c r="I739" s="23" t="n">
        <f aca="false">IF(A739="",0,VLOOKUP(A739,ListeEspece!B:C,2,FALSE()))</f>
        <v>0</v>
      </c>
      <c r="J739" s="24" t="str">
        <f aca="false">IF(E739="","-",IF(AND(DAY(E739)&lt;=15,ISODD(MONTH(E739))),CHOOSE(MONTH(E739),"P3","","P4","","P5","","P6","","P1","","P2"),IF(AND(DAY(E739)&gt;=15,ISEVEN(MONTH(E739))),CHOOSE(MONTH(E739),"","P4","","P5","","P6","","P1","","P2","","P3"),"hors protocole")))</f>
        <v>-</v>
      </c>
      <c r="K739" s="24" t="str">
        <f aca="false">IF(E739="","-",IF(E739&lt;DATE(YEAR(E739),8,15),RIGHT(YEAR(E739)-1,2)&amp;"-"&amp;RIGHT(YEAR(E739),2),RIGHT(YEAR(E739),2)&amp;"-"&amp;RIGHT(YEAR(E739)+1,2)))</f>
        <v>-</v>
      </c>
    </row>
    <row r="740" customFormat="false" ht="17.35" hidden="false" customHeight="false" outlineLevel="0" collapsed="false">
      <c r="A740" s="20"/>
      <c r="B740" s="21"/>
      <c r="C740" s="21"/>
      <c r="D740" s="21"/>
      <c r="E740" s="21"/>
      <c r="F740" s="21"/>
      <c r="G740" s="21"/>
      <c r="H740" s="21"/>
      <c r="I740" s="23" t="n">
        <f aca="false">IF(A740="",0,VLOOKUP(A740,ListeEspece!B:C,2,FALSE()))</f>
        <v>0</v>
      </c>
      <c r="J740" s="24" t="str">
        <f aca="false">IF(E740="","-",IF(AND(DAY(E740)&lt;=15,ISODD(MONTH(E740))),CHOOSE(MONTH(E740),"P3","","P4","","P5","","P6","","P1","","P2"),IF(AND(DAY(E740)&gt;=15,ISEVEN(MONTH(E740))),CHOOSE(MONTH(E740),"","P4","","P5","","P6","","P1","","P2","","P3"),"hors protocole")))</f>
        <v>-</v>
      </c>
      <c r="K740" s="24" t="str">
        <f aca="false">IF(E740="","-",IF(E740&lt;DATE(YEAR(E740),8,15),RIGHT(YEAR(E740)-1,2)&amp;"-"&amp;RIGHT(YEAR(E740),2),RIGHT(YEAR(E740),2)&amp;"-"&amp;RIGHT(YEAR(E740)+1,2)))</f>
        <v>-</v>
      </c>
    </row>
    <row r="741" customFormat="false" ht="17.35" hidden="false" customHeight="false" outlineLevel="0" collapsed="false">
      <c r="A741" s="20"/>
      <c r="B741" s="21"/>
      <c r="C741" s="21"/>
      <c r="D741" s="21"/>
      <c r="E741" s="21"/>
      <c r="F741" s="21"/>
      <c r="G741" s="21"/>
      <c r="H741" s="21"/>
      <c r="I741" s="23" t="n">
        <f aca="false">IF(A741="",0,VLOOKUP(A741,ListeEspece!B:C,2,FALSE()))</f>
        <v>0</v>
      </c>
      <c r="J741" s="24" t="str">
        <f aca="false">IF(E741="","-",IF(AND(DAY(E741)&lt;=15,ISODD(MONTH(E741))),CHOOSE(MONTH(E741),"P3","","P4","","P5","","P6","","P1","","P2"),IF(AND(DAY(E741)&gt;=15,ISEVEN(MONTH(E741))),CHOOSE(MONTH(E741),"","P4","","P5","","P6","","P1","","P2","","P3"),"hors protocole")))</f>
        <v>-</v>
      </c>
      <c r="K741" s="24" t="str">
        <f aca="false">IF(E741="","-",IF(E741&lt;DATE(YEAR(E741),8,15),RIGHT(YEAR(E741)-1,2)&amp;"-"&amp;RIGHT(YEAR(E741),2),RIGHT(YEAR(E741),2)&amp;"-"&amp;RIGHT(YEAR(E741)+1,2)))</f>
        <v>-</v>
      </c>
    </row>
    <row r="742" customFormat="false" ht="17.35" hidden="false" customHeight="false" outlineLevel="0" collapsed="false">
      <c r="A742" s="20"/>
      <c r="B742" s="21"/>
      <c r="C742" s="21"/>
      <c r="D742" s="21"/>
      <c r="E742" s="21"/>
      <c r="F742" s="21"/>
      <c r="G742" s="21"/>
      <c r="H742" s="21"/>
      <c r="I742" s="23" t="n">
        <f aca="false">IF(A742="",0,VLOOKUP(A742,ListeEspece!B:C,2,FALSE()))</f>
        <v>0</v>
      </c>
      <c r="J742" s="24" t="str">
        <f aca="false">IF(E742="","-",IF(AND(DAY(E742)&lt;=15,ISODD(MONTH(E742))),CHOOSE(MONTH(E742),"P3","","P4","","P5","","P6","","P1","","P2"),IF(AND(DAY(E742)&gt;=15,ISEVEN(MONTH(E742))),CHOOSE(MONTH(E742),"","P4","","P5","","P6","","P1","","P2","","P3"),"hors protocole")))</f>
        <v>-</v>
      </c>
      <c r="K742" s="24" t="str">
        <f aca="false">IF(E742="","-",IF(E742&lt;DATE(YEAR(E742),8,15),RIGHT(YEAR(E742)-1,2)&amp;"-"&amp;RIGHT(YEAR(E742),2),RIGHT(YEAR(E742),2)&amp;"-"&amp;RIGHT(YEAR(E742)+1,2)))</f>
        <v>-</v>
      </c>
    </row>
    <row r="743" customFormat="false" ht="17.35" hidden="false" customHeight="false" outlineLevel="0" collapsed="false">
      <c r="A743" s="20"/>
      <c r="B743" s="21"/>
      <c r="C743" s="21"/>
      <c r="D743" s="21"/>
      <c r="E743" s="21"/>
      <c r="F743" s="21"/>
      <c r="G743" s="21"/>
      <c r="H743" s="21"/>
      <c r="I743" s="23" t="n">
        <f aca="false">IF(A743="",0,VLOOKUP(A743,ListeEspece!B:C,2,FALSE()))</f>
        <v>0</v>
      </c>
      <c r="J743" s="24" t="str">
        <f aca="false">IF(E743="","-",IF(AND(DAY(E743)&lt;=15,ISODD(MONTH(E743))),CHOOSE(MONTH(E743),"P3","","P4","","P5","","P6","","P1","","P2"),IF(AND(DAY(E743)&gt;=15,ISEVEN(MONTH(E743))),CHOOSE(MONTH(E743),"","P4","","P5","","P6","","P1","","P2","","P3"),"hors protocole")))</f>
        <v>-</v>
      </c>
      <c r="K743" s="24" t="str">
        <f aca="false">IF(E743="","-",IF(E743&lt;DATE(YEAR(E743),8,15),RIGHT(YEAR(E743)-1,2)&amp;"-"&amp;RIGHT(YEAR(E743),2),RIGHT(YEAR(E743),2)&amp;"-"&amp;RIGHT(YEAR(E743)+1,2)))</f>
        <v>-</v>
      </c>
    </row>
    <row r="744" customFormat="false" ht="17.35" hidden="false" customHeight="false" outlineLevel="0" collapsed="false">
      <c r="A744" s="20"/>
      <c r="B744" s="21"/>
      <c r="C744" s="21"/>
      <c r="D744" s="21"/>
      <c r="E744" s="21"/>
      <c r="F744" s="21"/>
      <c r="G744" s="21"/>
      <c r="H744" s="21"/>
      <c r="I744" s="23" t="n">
        <f aca="false">IF(A744="",0,VLOOKUP(A744,ListeEspece!B:C,2,FALSE()))</f>
        <v>0</v>
      </c>
      <c r="J744" s="24" t="str">
        <f aca="false">IF(E744="","-",IF(AND(DAY(E744)&lt;=15,ISODD(MONTH(E744))),CHOOSE(MONTH(E744),"P3","","P4","","P5","","P6","","P1","","P2"),IF(AND(DAY(E744)&gt;=15,ISEVEN(MONTH(E744))),CHOOSE(MONTH(E744),"","P4","","P5","","P6","","P1","","P2","","P3"),"hors protocole")))</f>
        <v>-</v>
      </c>
      <c r="K744" s="24" t="str">
        <f aca="false">IF(E744="","-",IF(E744&lt;DATE(YEAR(E744),8,15),RIGHT(YEAR(E744)-1,2)&amp;"-"&amp;RIGHT(YEAR(E744),2),RIGHT(YEAR(E744),2)&amp;"-"&amp;RIGHT(YEAR(E744)+1,2)))</f>
        <v>-</v>
      </c>
    </row>
    <row r="745" customFormat="false" ht="17.35" hidden="false" customHeight="false" outlineLevel="0" collapsed="false">
      <c r="A745" s="20"/>
      <c r="B745" s="21"/>
      <c r="C745" s="21"/>
      <c r="D745" s="21"/>
      <c r="E745" s="21"/>
      <c r="F745" s="21"/>
      <c r="G745" s="21"/>
      <c r="H745" s="21"/>
      <c r="I745" s="23" t="n">
        <f aca="false">IF(A745="",0,VLOOKUP(A745,ListeEspece!B:C,2,FALSE()))</f>
        <v>0</v>
      </c>
      <c r="J745" s="24" t="str">
        <f aca="false">IF(E745="","-",IF(AND(DAY(E745)&lt;=15,ISODD(MONTH(E745))),CHOOSE(MONTH(E745),"P3","","P4","","P5","","P6","","P1","","P2"),IF(AND(DAY(E745)&gt;=15,ISEVEN(MONTH(E745))),CHOOSE(MONTH(E745),"","P4","","P5","","P6","","P1","","P2","","P3"),"hors protocole")))</f>
        <v>-</v>
      </c>
      <c r="K745" s="24" t="str">
        <f aca="false">IF(E745="","-",IF(E745&lt;DATE(YEAR(E745),8,15),RIGHT(YEAR(E745)-1,2)&amp;"-"&amp;RIGHT(YEAR(E745),2),RIGHT(YEAR(E745),2)&amp;"-"&amp;RIGHT(YEAR(E745)+1,2)))</f>
        <v>-</v>
      </c>
    </row>
    <row r="746" customFormat="false" ht="17.35" hidden="false" customHeight="false" outlineLevel="0" collapsed="false">
      <c r="A746" s="20"/>
      <c r="B746" s="21"/>
      <c r="C746" s="21"/>
      <c r="D746" s="21"/>
      <c r="E746" s="21"/>
      <c r="F746" s="21"/>
      <c r="G746" s="21"/>
      <c r="H746" s="21"/>
      <c r="I746" s="23" t="n">
        <f aca="false">IF(A746="",0,VLOOKUP(A746,ListeEspece!B:C,2,FALSE()))</f>
        <v>0</v>
      </c>
      <c r="J746" s="24" t="str">
        <f aca="false">IF(E746="","-",IF(AND(DAY(E746)&lt;=15,ISODD(MONTH(E746))),CHOOSE(MONTH(E746),"P3","","P4","","P5","","P6","","P1","","P2"),IF(AND(DAY(E746)&gt;=15,ISEVEN(MONTH(E746))),CHOOSE(MONTH(E746),"","P4","","P5","","P6","","P1","","P2","","P3"),"hors protocole")))</f>
        <v>-</v>
      </c>
      <c r="K746" s="24" t="str">
        <f aca="false">IF(E746="","-",IF(E746&lt;DATE(YEAR(E746),8,15),RIGHT(YEAR(E746)-1,2)&amp;"-"&amp;RIGHT(YEAR(E746),2),RIGHT(YEAR(E746),2)&amp;"-"&amp;RIGHT(YEAR(E746)+1,2)))</f>
        <v>-</v>
      </c>
    </row>
    <row r="747" customFormat="false" ht="17.35" hidden="false" customHeight="false" outlineLevel="0" collapsed="false">
      <c r="A747" s="20"/>
      <c r="B747" s="21"/>
      <c r="C747" s="21"/>
      <c r="D747" s="21"/>
      <c r="E747" s="21"/>
      <c r="F747" s="21"/>
      <c r="G747" s="21"/>
      <c r="H747" s="21"/>
      <c r="I747" s="23" t="n">
        <f aca="false">IF(A747="",0,VLOOKUP(A747,ListeEspece!B:C,2,FALSE()))</f>
        <v>0</v>
      </c>
      <c r="J747" s="24" t="str">
        <f aca="false">IF(E747="","-",IF(AND(DAY(E747)&lt;=15,ISODD(MONTH(E747))),CHOOSE(MONTH(E747),"P3","","P4","","P5","","P6","","P1","","P2"),IF(AND(DAY(E747)&gt;=15,ISEVEN(MONTH(E747))),CHOOSE(MONTH(E747),"","P4","","P5","","P6","","P1","","P2","","P3"),"hors protocole")))</f>
        <v>-</v>
      </c>
      <c r="K747" s="24" t="str">
        <f aca="false">IF(E747="","-",IF(E747&lt;DATE(YEAR(E747),8,15),RIGHT(YEAR(E747)-1,2)&amp;"-"&amp;RIGHT(YEAR(E747),2),RIGHT(YEAR(E747),2)&amp;"-"&amp;RIGHT(YEAR(E747)+1,2)))</f>
        <v>-</v>
      </c>
    </row>
    <row r="748" customFormat="false" ht="17.35" hidden="false" customHeight="false" outlineLevel="0" collapsed="false">
      <c r="A748" s="20"/>
      <c r="B748" s="21"/>
      <c r="C748" s="21"/>
      <c r="D748" s="21"/>
      <c r="E748" s="21"/>
      <c r="F748" s="21"/>
      <c r="G748" s="21"/>
      <c r="H748" s="21"/>
      <c r="I748" s="23" t="n">
        <f aca="false">IF(A748="",0,VLOOKUP(A748,ListeEspece!B:C,2,FALSE()))</f>
        <v>0</v>
      </c>
      <c r="J748" s="24" t="str">
        <f aca="false">IF(E748="","-",IF(AND(DAY(E748)&lt;=15,ISODD(MONTH(E748))),CHOOSE(MONTH(E748),"P3","","P4","","P5","","P6","","P1","","P2"),IF(AND(DAY(E748)&gt;=15,ISEVEN(MONTH(E748))),CHOOSE(MONTH(E748),"","P4","","P5","","P6","","P1","","P2","","P3"),"hors protocole")))</f>
        <v>-</v>
      </c>
      <c r="K748" s="24" t="str">
        <f aca="false">IF(E748="","-",IF(E748&lt;DATE(YEAR(E748),8,15),RIGHT(YEAR(E748)-1,2)&amp;"-"&amp;RIGHT(YEAR(E748),2),RIGHT(YEAR(E748),2)&amp;"-"&amp;RIGHT(YEAR(E748)+1,2)))</f>
        <v>-</v>
      </c>
    </row>
    <row r="749" customFormat="false" ht="17.35" hidden="false" customHeight="false" outlineLevel="0" collapsed="false">
      <c r="A749" s="20"/>
      <c r="B749" s="21"/>
      <c r="C749" s="21"/>
      <c r="D749" s="21"/>
      <c r="E749" s="21"/>
      <c r="F749" s="21"/>
      <c r="G749" s="21"/>
      <c r="H749" s="21"/>
      <c r="I749" s="23" t="n">
        <f aca="false">IF(A749="",0,VLOOKUP(A749,ListeEspece!B:C,2,FALSE()))</f>
        <v>0</v>
      </c>
      <c r="J749" s="24" t="str">
        <f aca="false">IF(E749="","-",IF(AND(DAY(E749)&lt;=15,ISODD(MONTH(E749))),CHOOSE(MONTH(E749),"P3","","P4","","P5","","P6","","P1","","P2"),IF(AND(DAY(E749)&gt;=15,ISEVEN(MONTH(E749))),CHOOSE(MONTH(E749),"","P4","","P5","","P6","","P1","","P2","","P3"),"hors protocole")))</f>
        <v>-</v>
      </c>
      <c r="K749" s="24" t="str">
        <f aca="false">IF(E749="","-",IF(E749&lt;DATE(YEAR(E749),8,15),RIGHT(YEAR(E749)-1,2)&amp;"-"&amp;RIGHT(YEAR(E749),2),RIGHT(YEAR(E749),2)&amp;"-"&amp;RIGHT(YEAR(E749)+1,2)))</f>
        <v>-</v>
      </c>
    </row>
    <row r="750" customFormat="false" ht="17.35" hidden="false" customHeight="false" outlineLevel="0" collapsed="false">
      <c r="A750" s="20"/>
      <c r="B750" s="21"/>
      <c r="C750" s="21"/>
      <c r="D750" s="21"/>
      <c r="E750" s="21"/>
      <c r="F750" s="21"/>
      <c r="G750" s="21"/>
      <c r="H750" s="21"/>
      <c r="I750" s="23" t="n">
        <f aca="false">IF(A750="",0,VLOOKUP(A750,ListeEspece!B:C,2,FALSE()))</f>
        <v>0</v>
      </c>
      <c r="J750" s="24" t="str">
        <f aca="false">IF(E750="","-",IF(AND(DAY(E750)&lt;=15,ISODD(MONTH(E750))),CHOOSE(MONTH(E750),"P3","","P4","","P5","","P6","","P1","","P2"),IF(AND(DAY(E750)&gt;=15,ISEVEN(MONTH(E750))),CHOOSE(MONTH(E750),"","P4","","P5","","P6","","P1","","P2","","P3"),"hors protocole")))</f>
        <v>-</v>
      </c>
      <c r="K750" s="24" t="str">
        <f aca="false">IF(E750="","-",IF(E750&lt;DATE(YEAR(E750),8,15),RIGHT(YEAR(E750)-1,2)&amp;"-"&amp;RIGHT(YEAR(E750),2),RIGHT(YEAR(E750),2)&amp;"-"&amp;RIGHT(YEAR(E750)+1,2)))</f>
        <v>-</v>
      </c>
    </row>
    <row r="751" customFormat="false" ht="17.35" hidden="false" customHeight="false" outlineLevel="0" collapsed="false">
      <c r="A751" s="20"/>
      <c r="B751" s="21"/>
      <c r="C751" s="21"/>
      <c r="D751" s="21"/>
      <c r="E751" s="21"/>
      <c r="F751" s="21"/>
      <c r="G751" s="21"/>
      <c r="H751" s="21"/>
      <c r="I751" s="23" t="n">
        <f aca="false">IF(A751="",0,VLOOKUP(A751,ListeEspece!B:C,2,FALSE()))</f>
        <v>0</v>
      </c>
      <c r="J751" s="24" t="str">
        <f aca="false">IF(E751="","-",IF(AND(DAY(E751)&lt;=15,ISODD(MONTH(E751))),CHOOSE(MONTH(E751),"P3","","P4","","P5","","P6","","P1","","P2"),IF(AND(DAY(E751)&gt;=15,ISEVEN(MONTH(E751))),CHOOSE(MONTH(E751),"","P4","","P5","","P6","","P1","","P2","","P3"),"hors protocole")))</f>
        <v>-</v>
      </c>
      <c r="K751" s="24" t="str">
        <f aca="false">IF(E751="","-",IF(E751&lt;DATE(YEAR(E751),8,15),RIGHT(YEAR(E751)-1,2)&amp;"-"&amp;RIGHT(YEAR(E751),2),RIGHT(YEAR(E751),2)&amp;"-"&amp;RIGHT(YEAR(E751)+1,2)))</f>
        <v>-</v>
      </c>
    </row>
    <row r="752" customFormat="false" ht="17.35" hidden="false" customHeight="false" outlineLevel="0" collapsed="false">
      <c r="A752" s="20"/>
      <c r="B752" s="21"/>
      <c r="C752" s="21"/>
      <c r="D752" s="21"/>
      <c r="E752" s="21"/>
      <c r="F752" s="21"/>
      <c r="G752" s="21"/>
      <c r="H752" s="21"/>
      <c r="I752" s="23" t="n">
        <f aca="false">IF(A752="",0,VLOOKUP(A752,ListeEspece!B:C,2,FALSE()))</f>
        <v>0</v>
      </c>
      <c r="J752" s="24" t="str">
        <f aca="false">IF(E752="","-",IF(AND(DAY(E752)&lt;=15,ISODD(MONTH(E752))),CHOOSE(MONTH(E752),"P3","","P4","","P5","","P6","","P1","","P2"),IF(AND(DAY(E752)&gt;=15,ISEVEN(MONTH(E752))),CHOOSE(MONTH(E752),"","P4","","P5","","P6","","P1","","P2","","P3"),"hors protocole")))</f>
        <v>-</v>
      </c>
      <c r="K752" s="24" t="str">
        <f aca="false">IF(E752="","-",IF(E752&lt;DATE(YEAR(E752),8,15),RIGHT(YEAR(E752)-1,2)&amp;"-"&amp;RIGHT(YEAR(E752),2),RIGHT(YEAR(E752),2)&amp;"-"&amp;RIGHT(YEAR(E752)+1,2)))</f>
        <v>-</v>
      </c>
    </row>
    <row r="753" customFormat="false" ht="17.35" hidden="false" customHeight="false" outlineLevel="0" collapsed="false">
      <c r="A753" s="20"/>
      <c r="B753" s="21"/>
      <c r="C753" s="21"/>
      <c r="D753" s="21"/>
      <c r="E753" s="21"/>
      <c r="F753" s="21"/>
      <c r="G753" s="21"/>
      <c r="H753" s="21"/>
      <c r="I753" s="23" t="n">
        <f aca="false">IF(A753="",0,VLOOKUP(A753,ListeEspece!B:C,2,FALSE()))</f>
        <v>0</v>
      </c>
      <c r="J753" s="24" t="str">
        <f aca="false">IF(E753="","-",IF(AND(DAY(E753)&lt;=15,ISODD(MONTH(E753))),CHOOSE(MONTH(E753),"P3","","P4","","P5","","P6","","P1","","P2"),IF(AND(DAY(E753)&gt;=15,ISEVEN(MONTH(E753))),CHOOSE(MONTH(E753),"","P4","","P5","","P6","","P1","","P2","","P3"),"hors protocole")))</f>
        <v>-</v>
      </c>
      <c r="K753" s="24" t="str">
        <f aca="false">IF(E753="","-",IF(E753&lt;DATE(YEAR(E753),8,15),RIGHT(YEAR(E753)-1,2)&amp;"-"&amp;RIGHT(YEAR(E753),2),RIGHT(YEAR(E753),2)&amp;"-"&amp;RIGHT(YEAR(E753)+1,2)))</f>
        <v>-</v>
      </c>
    </row>
    <row r="754" customFormat="false" ht="17.35" hidden="false" customHeight="false" outlineLevel="0" collapsed="false">
      <c r="A754" s="20"/>
      <c r="B754" s="21"/>
      <c r="C754" s="21"/>
      <c r="D754" s="21"/>
      <c r="E754" s="21"/>
      <c r="F754" s="21"/>
      <c r="G754" s="21"/>
      <c r="H754" s="21"/>
      <c r="I754" s="23" t="n">
        <f aca="false">IF(A754="",0,VLOOKUP(A754,ListeEspece!B:C,2,FALSE()))</f>
        <v>0</v>
      </c>
      <c r="J754" s="24" t="str">
        <f aca="false">IF(E754="","-",IF(AND(DAY(E754)&lt;=15,ISODD(MONTH(E754))),CHOOSE(MONTH(E754),"P3","","P4","","P5","","P6","","P1","","P2"),IF(AND(DAY(E754)&gt;=15,ISEVEN(MONTH(E754))),CHOOSE(MONTH(E754),"","P4","","P5","","P6","","P1","","P2","","P3"),"hors protocole")))</f>
        <v>-</v>
      </c>
      <c r="K754" s="24" t="str">
        <f aca="false">IF(E754="","-",IF(E754&lt;DATE(YEAR(E754),8,15),RIGHT(YEAR(E754)-1,2)&amp;"-"&amp;RIGHT(YEAR(E754),2),RIGHT(YEAR(E754),2)&amp;"-"&amp;RIGHT(YEAR(E754)+1,2)))</f>
        <v>-</v>
      </c>
    </row>
    <row r="755" customFormat="false" ht="17.35" hidden="false" customHeight="false" outlineLevel="0" collapsed="false">
      <c r="A755" s="20"/>
      <c r="B755" s="21"/>
      <c r="C755" s="21"/>
      <c r="D755" s="21"/>
      <c r="E755" s="21"/>
      <c r="F755" s="21"/>
      <c r="G755" s="21"/>
      <c r="H755" s="21"/>
      <c r="I755" s="23" t="n">
        <f aca="false">IF(A755="",0,VLOOKUP(A755,ListeEspece!B:C,2,FALSE()))</f>
        <v>0</v>
      </c>
      <c r="J755" s="24" t="str">
        <f aca="false">IF(E755="","-",IF(AND(DAY(E755)&lt;=15,ISODD(MONTH(E755))),CHOOSE(MONTH(E755),"P3","","P4","","P5","","P6","","P1","","P2"),IF(AND(DAY(E755)&gt;=15,ISEVEN(MONTH(E755))),CHOOSE(MONTH(E755),"","P4","","P5","","P6","","P1","","P2","","P3"),"hors protocole")))</f>
        <v>-</v>
      </c>
      <c r="K755" s="24" t="str">
        <f aca="false">IF(E755="","-",IF(E755&lt;DATE(YEAR(E755),8,15),RIGHT(YEAR(E755)-1,2)&amp;"-"&amp;RIGHT(YEAR(E755),2),RIGHT(YEAR(E755),2)&amp;"-"&amp;RIGHT(YEAR(E755)+1,2)))</f>
        <v>-</v>
      </c>
    </row>
    <row r="756" customFormat="false" ht="17.35" hidden="false" customHeight="false" outlineLevel="0" collapsed="false">
      <c r="A756" s="20"/>
      <c r="B756" s="21"/>
      <c r="C756" s="21"/>
      <c r="D756" s="21"/>
      <c r="E756" s="21"/>
      <c r="F756" s="21"/>
      <c r="G756" s="21"/>
      <c r="H756" s="21"/>
      <c r="I756" s="23" t="n">
        <f aca="false">IF(A756="",0,VLOOKUP(A756,ListeEspece!B:C,2,FALSE()))</f>
        <v>0</v>
      </c>
      <c r="J756" s="24" t="str">
        <f aca="false">IF(E756="","-",IF(AND(DAY(E756)&lt;=15,ISODD(MONTH(E756))),CHOOSE(MONTH(E756),"P3","","P4","","P5","","P6","","P1","","P2"),IF(AND(DAY(E756)&gt;=15,ISEVEN(MONTH(E756))),CHOOSE(MONTH(E756),"","P4","","P5","","P6","","P1","","P2","","P3"),"hors protocole")))</f>
        <v>-</v>
      </c>
      <c r="K756" s="24" t="str">
        <f aca="false">IF(E756="","-",IF(E756&lt;DATE(YEAR(E756),8,15),RIGHT(YEAR(E756)-1,2)&amp;"-"&amp;RIGHT(YEAR(E756),2),RIGHT(YEAR(E756),2)&amp;"-"&amp;RIGHT(YEAR(E756)+1,2)))</f>
        <v>-</v>
      </c>
    </row>
    <row r="757" customFormat="false" ht="17.35" hidden="false" customHeight="false" outlineLevel="0" collapsed="false">
      <c r="A757" s="20"/>
      <c r="B757" s="21"/>
      <c r="C757" s="21"/>
      <c r="D757" s="21"/>
      <c r="E757" s="21"/>
      <c r="F757" s="21"/>
      <c r="G757" s="21"/>
      <c r="H757" s="21"/>
      <c r="I757" s="23" t="n">
        <f aca="false">IF(A757="",0,VLOOKUP(A757,ListeEspece!B:C,2,FALSE()))</f>
        <v>0</v>
      </c>
      <c r="J757" s="24" t="str">
        <f aca="false">IF(E757="","-",IF(AND(DAY(E757)&lt;=15,ISODD(MONTH(E757))),CHOOSE(MONTH(E757),"P3","","P4","","P5","","P6","","P1","","P2"),IF(AND(DAY(E757)&gt;=15,ISEVEN(MONTH(E757))),CHOOSE(MONTH(E757),"","P4","","P5","","P6","","P1","","P2","","P3"),"hors protocole")))</f>
        <v>-</v>
      </c>
      <c r="K757" s="24" t="str">
        <f aca="false">IF(E757="","-",IF(E757&lt;DATE(YEAR(E757),8,15),RIGHT(YEAR(E757)-1,2)&amp;"-"&amp;RIGHT(YEAR(E757),2),RIGHT(YEAR(E757),2)&amp;"-"&amp;RIGHT(YEAR(E757)+1,2)))</f>
        <v>-</v>
      </c>
    </row>
    <row r="758" customFormat="false" ht="17.35" hidden="false" customHeight="false" outlineLevel="0" collapsed="false">
      <c r="A758" s="20"/>
      <c r="B758" s="21"/>
      <c r="C758" s="21"/>
      <c r="D758" s="21"/>
      <c r="E758" s="21"/>
      <c r="F758" s="21"/>
      <c r="G758" s="21"/>
      <c r="H758" s="21"/>
      <c r="I758" s="23" t="n">
        <f aca="false">IF(A758="",0,VLOOKUP(A758,ListeEspece!B:C,2,FALSE()))</f>
        <v>0</v>
      </c>
      <c r="J758" s="24" t="str">
        <f aca="false">IF(E758="","-",IF(AND(DAY(E758)&lt;=15,ISODD(MONTH(E758))),CHOOSE(MONTH(E758),"P3","","P4","","P5","","P6","","P1","","P2"),IF(AND(DAY(E758)&gt;=15,ISEVEN(MONTH(E758))),CHOOSE(MONTH(E758),"","P4","","P5","","P6","","P1","","P2","","P3"),"hors protocole")))</f>
        <v>-</v>
      </c>
      <c r="K758" s="24" t="str">
        <f aca="false">IF(E758="","-",IF(E758&lt;DATE(YEAR(E758),8,15),RIGHT(YEAR(E758)-1,2)&amp;"-"&amp;RIGHT(YEAR(E758),2),RIGHT(YEAR(E758),2)&amp;"-"&amp;RIGHT(YEAR(E758)+1,2)))</f>
        <v>-</v>
      </c>
    </row>
    <row r="759" customFormat="false" ht="17.35" hidden="false" customHeight="false" outlineLevel="0" collapsed="false">
      <c r="A759" s="20"/>
      <c r="B759" s="21"/>
      <c r="C759" s="21"/>
      <c r="D759" s="21"/>
      <c r="E759" s="21"/>
      <c r="F759" s="21"/>
      <c r="G759" s="21"/>
      <c r="H759" s="21"/>
      <c r="I759" s="23" t="n">
        <f aca="false">IF(A759="",0,VLOOKUP(A759,ListeEspece!B:C,2,FALSE()))</f>
        <v>0</v>
      </c>
      <c r="J759" s="24" t="str">
        <f aca="false">IF(E759="","-",IF(AND(DAY(E759)&lt;=15,ISODD(MONTH(E759))),CHOOSE(MONTH(E759),"P3","","P4","","P5","","P6","","P1","","P2"),IF(AND(DAY(E759)&gt;=15,ISEVEN(MONTH(E759))),CHOOSE(MONTH(E759),"","P4","","P5","","P6","","P1","","P2","","P3"),"hors protocole")))</f>
        <v>-</v>
      </c>
      <c r="K759" s="24" t="str">
        <f aca="false">IF(E759="","-",IF(E759&lt;DATE(YEAR(E759),8,15),RIGHT(YEAR(E759)-1,2)&amp;"-"&amp;RIGHT(YEAR(E759),2),RIGHT(YEAR(E759),2)&amp;"-"&amp;RIGHT(YEAR(E759)+1,2)))</f>
        <v>-</v>
      </c>
    </row>
    <row r="760" customFormat="false" ht="17.35" hidden="false" customHeight="false" outlineLevel="0" collapsed="false">
      <c r="A760" s="20"/>
      <c r="B760" s="21"/>
      <c r="C760" s="21"/>
      <c r="D760" s="21"/>
      <c r="E760" s="21"/>
      <c r="F760" s="21"/>
      <c r="G760" s="21"/>
      <c r="H760" s="21"/>
      <c r="I760" s="23" t="n">
        <f aca="false">IF(A760="",0,VLOOKUP(A760,ListeEspece!B:C,2,FALSE()))</f>
        <v>0</v>
      </c>
      <c r="J760" s="24" t="str">
        <f aca="false">IF(E760="","-",IF(AND(DAY(E760)&lt;=15,ISODD(MONTH(E760))),CHOOSE(MONTH(E760),"P3","","P4","","P5","","P6","","P1","","P2"),IF(AND(DAY(E760)&gt;=15,ISEVEN(MONTH(E760))),CHOOSE(MONTH(E760),"","P4","","P5","","P6","","P1","","P2","","P3"),"hors protocole")))</f>
        <v>-</v>
      </c>
      <c r="K760" s="24" t="str">
        <f aca="false">IF(E760="","-",IF(E760&lt;DATE(YEAR(E760),8,15),RIGHT(YEAR(E760)-1,2)&amp;"-"&amp;RIGHT(YEAR(E760),2),RIGHT(YEAR(E760),2)&amp;"-"&amp;RIGHT(YEAR(E760)+1,2)))</f>
        <v>-</v>
      </c>
    </row>
    <row r="761" customFormat="false" ht="17.35" hidden="false" customHeight="false" outlineLevel="0" collapsed="false">
      <c r="A761" s="20"/>
      <c r="B761" s="21"/>
      <c r="C761" s="21"/>
      <c r="D761" s="21"/>
      <c r="E761" s="21"/>
      <c r="F761" s="21"/>
      <c r="G761" s="21"/>
      <c r="H761" s="21"/>
      <c r="I761" s="23" t="n">
        <f aca="false">IF(A761="",0,VLOOKUP(A761,ListeEspece!B:C,2,FALSE()))</f>
        <v>0</v>
      </c>
      <c r="J761" s="24" t="str">
        <f aca="false">IF(E761="","-",IF(AND(DAY(E761)&lt;=15,ISODD(MONTH(E761))),CHOOSE(MONTH(E761),"P3","","P4","","P5","","P6","","P1","","P2"),IF(AND(DAY(E761)&gt;=15,ISEVEN(MONTH(E761))),CHOOSE(MONTH(E761),"","P4","","P5","","P6","","P1","","P2","","P3"),"hors protocole")))</f>
        <v>-</v>
      </c>
      <c r="K761" s="24" t="str">
        <f aca="false">IF(E761="","-",IF(E761&lt;DATE(YEAR(E761),8,15),RIGHT(YEAR(E761)-1,2)&amp;"-"&amp;RIGHT(YEAR(E761),2),RIGHT(YEAR(E761),2)&amp;"-"&amp;RIGHT(YEAR(E761)+1,2)))</f>
        <v>-</v>
      </c>
    </row>
    <row r="762" customFormat="false" ht="17.35" hidden="false" customHeight="false" outlineLevel="0" collapsed="false">
      <c r="A762" s="20"/>
      <c r="B762" s="21"/>
      <c r="C762" s="21"/>
      <c r="D762" s="21"/>
      <c r="E762" s="21"/>
      <c r="F762" s="21"/>
      <c r="G762" s="21"/>
      <c r="H762" s="21"/>
      <c r="I762" s="23" t="n">
        <f aca="false">IF(A762="",0,VLOOKUP(A762,ListeEspece!B:C,2,FALSE()))</f>
        <v>0</v>
      </c>
      <c r="J762" s="24" t="str">
        <f aca="false">IF(E762="","-",IF(AND(DAY(E762)&lt;=15,ISODD(MONTH(E762))),CHOOSE(MONTH(E762),"P3","","P4","","P5","","P6","","P1","","P2"),IF(AND(DAY(E762)&gt;=15,ISEVEN(MONTH(E762))),CHOOSE(MONTH(E762),"","P4","","P5","","P6","","P1","","P2","","P3"),"hors protocole")))</f>
        <v>-</v>
      </c>
      <c r="K762" s="24" t="str">
        <f aca="false">IF(E762="","-",IF(E762&lt;DATE(YEAR(E762),8,15),RIGHT(YEAR(E762)-1,2)&amp;"-"&amp;RIGHT(YEAR(E762),2),RIGHT(YEAR(E762),2)&amp;"-"&amp;RIGHT(YEAR(E762)+1,2)))</f>
        <v>-</v>
      </c>
    </row>
    <row r="763" customFormat="false" ht="17.35" hidden="false" customHeight="false" outlineLevel="0" collapsed="false">
      <c r="A763" s="20"/>
      <c r="B763" s="21"/>
      <c r="C763" s="21"/>
      <c r="D763" s="21"/>
      <c r="E763" s="21"/>
      <c r="F763" s="21"/>
      <c r="G763" s="21"/>
      <c r="H763" s="21"/>
      <c r="I763" s="23" t="n">
        <f aca="false">IF(A763="",0,VLOOKUP(A763,ListeEspece!B:C,2,FALSE()))</f>
        <v>0</v>
      </c>
      <c r="J763" s="24" t="str">
        <f aca="false">IF(E763="","-",IF(AND(DAY(E763)&lt;=15,ISODD(MONTH(E763))),CHOOSE(MONTH(E763),"P3","","P4","","P5","","P6","","P1","","P2"),IF(AND(DAY(E763)&gt;=15,ISEVEN(MONTH(E763))),CHOOSE(MONTH(E763),"","P4","","P5","","P6","","P1","","P2","","P3"),"hors protocole")))</f>
        <v>-</v>
      </c>
      <c r="K763" s="24" t="str">
        <f aca="false">IF(E763="","-",IF(E763&lt;DATE(YEAR(E763),8,15),RIGHT(YEAR(E763)-1,2)&amp;"-"&amp;RIGHT(YEAR(E763),2),RIGHT(YEAR(E763),2)&amp;"-"&amp;RIGHT(YEAR(E763)+1,2)))</f>
        <v>-</v>
      </c>
    </row>
    <row r="764" customFormat="false" ht="17.35" hidden="false" customHeight="false" outlineLevel="0" collapsed="false">
      <c r="A764" s="20"/>
      <c r="B764" s="21"/>
      <c r="C764" s="21"/>
      <c r="D764" s="21"/>
      <c r="E764" s="21"/>
      <c r="F764" s="21"/>
      <c r="G764" s="21"/>
      <c r="H764" s="21"/>
      <c r="I764" s="23" t="n">
        <f aca="false">IF(A764="",0,VLOOKUP(A764,ListeEspece!B:C,2,FALSE()))</f>
        <v>0</v>
      </c>
      <c r="J764" s="24" t="str">
        <f aca="false">IF(E764="","-",IF(AND(DAY(E764)&lt;=15,ISODD(MONTH(E764))),CHOOSE(MONTH(E764),"P3","","P4","","P5","","P6","","P1","","P2"),IF(AND(DAY(E764)&gt;=15,ISEVEN(MONTH(E764))),CHOOSE(MONTH(E764),"","P4","","P5","","P6","","P1","","P2","","P3"),"hors protocole")))</f>
        <v>-</v>
      </c>
      <c r="K764" s="24" t="str">
        <f aca="false">IF(E764="","-",IF(E764&lt;DATE(YEAR(E764),8,15),RIGHT(YEAR(E764)-1,2)&amp;"-"&amp;RIGHT(YEAR(E764),2),RIGHT(YEAR(E764),2)&amp;"-"&amp;RIGHT(YEAR(E764)+1,2)))</f>
        <v>-</v>
      </c>
    </row>
    <row r="765" customFormat="false" ht="17.35" hidden="false" customHeight="false" outlineLevel="0" collapsed="false">
      <c r="A765" s="20"/>
      <c r="B765" s="21"/>
      <c r="C765" s="21"/>
      <c r="D765" s="21"/>
      <c r="E765" s="21"/>
      <c r="F765" s="21"/>
      <c r="G765" s="21"/>
      <c r="H765" s="21"/>
      <c r="I765" s="23" t="n">
        <f aca="false">IF(A765="",0,VLOOKUP(A765,ListeEspece!B:C,2,FALSE()))</f>
        <v>0</v>
      </c>
      <c r="J765" s="24" t="str">
        <f aca="false">IF(E765="","-",IF(AND(DAY(E765)&lt;=15,ISODD(MONTH(E765))),CHOOSE(MONTH(E765),"P3","","P4","","P5","","P6","","P1","","P2"),IF(AND(DAY(E765)&gt;=15,ISEVEN(MONTH(E765))),CHOOSE(MONTH(E765),"","P4","","P5","","P6","","P1","","P2","","P3"),"hors protocole")))</f>
        <v>-</v>
      </c>
      <c r="K765" s="24" t="str">
        <f aca="false">IF(E765="","-",IF(E765&lt;DATE(YEAR(E765),8,15),RIGHT(YEAR(E765)-1,2)&amp;"-"&amp;RIGHT(YEAR(E765),2),RIGHT(YEAR(E765),2)&amp;"-"&amp;RIGHT(YEAR(E765)+1,2)))</f>
        <v>-</v>
      </c>
    </row>
    <row r="766" customFormat="false" ht="17.35" hidden="false" customHeight="false" outlineLevel="0" collapsed="false">
      <c r="A766" s="20"/>
      <c r="B766" s="21"/>
      <c r="C766" s="21"/>
      <c r="D766" s="21"/>
      <c r="E766" s="21"/>
      <c r="F766" s="21"/>
      <c r="G766" s="21"/>
      <c r="H766" s="21"/>
      <c r="I766" s="23" t="n">
        <f aca="false">IF(A766="",0,VLOOKUP(A766,ListeEspece!B:C,2,FALSE()))</f>
        <v>0</v>
      </c>
      <c r="J766" s="24" t="str">
        <f aca="false">IF(E766="","-",IF(AND(DAY(E766)&lt;=15,ISODD(MONTH(E766))),CHOOSE(MONTH(E766),"P3","","P4","","P5","","P6","","P1","","P2"),IF(AND(DAY(E766)&gt;=15,ISEVEN(MONTH(E766))),CHOOSE(MONTH(E766),"","P4","","P5","","P6","","P1","","P2","","P3"),"hors protocole")))</f>
        <v>-</v>
      </c>
      <c r="K766" s="24" t="str">
        <f aca="false">IF(E766="","-",IF(E766&lt;DATE(YEAR(E766),8,15),RIGHT(YEAR(E766)-1,2)&amp;"-"&amp;RIGHT(YEAR(E766),2),RIGHT(YEAR(E766),2)&amp;"-"&amp;RIGHT(YEAR(E766)+1,2)))</f>
        <v>-</v>
      </c>
    </row>
    <row r="767" customFormat="false" ht="17.35" hidden="false" customHeight="false" outlineLevel="0" collapsed="false">
      <c r="A767" s="20"/>
      <c r="B767" s="21"/>
      <c r="C767" s="21"/>
      <c r="D767" s="21"/>
      <c r="E767" s="21"/>
      <c r="F767" s="21"/>
      <c r="G767" s="21"/>
      <c r="H767" s="21"/>
      <c r="I767" s="23" t="n">
        <f aca="false">IF(A767="",0,VLOOKUP(A767,ListeEspece!B:C,2,FALSE()))</f>
        <v>0</v>
      </c>
      <c r="J767" s="24" t="str">
        <f aca="false">IF(E767="","-",IF(AND(DAY(E767)&lt;=15,ISODD(MONTH(E767))),CHOOSE(MONTH(E767),"P3","","P4","","P5","","P6","","P1","","P2"),IF(AND(DAY(E767)&gt;=15,ISEVEN(MONTH(E767))),CHOOSE(MONTH(E767),"","P4","","P5","","P6","","P1","","P2","","P3"),"hors protocole")))</f>
        <v>-</v>
      </c>
      <c r="K767" s="24" t="str">
        <f aca="false">IF(E767="","-",IF(E767&lt;DATE(YEAR(E767),8,15),RIGHT(YEAR(E767)-1,2)&amp;"-"&amp;RIGHT(YEAR(E767),2),RIGHT(YEAR(E767),2)&amp;"-"&amp;RIGHT(YEAR(E767)+1,2)))</f>
        <v>-</v>
      </c>
    </row>
    <row r="768" customFormat="false" ht="17.35" hidden="false" customHeight="false" outlineLevel="0" collapsed="false">
      <c r="A768" s="20"/>
      <c r="B768" s="21"/>
      <c r="C768" s="21"/>
      <c r="D768" s="21"/>
      <c r="E768" s="21"/>
      <c r="F768" s="21"/>
      <c r="G768" s="21"/>
      <c r="H768" s="21"/>
      <c r="I768" s="23" t="n">
        <f aca="false">IF(A768="",0,VLOOKUP(A768,ListeEspece!B:C,2,FALSE()))</f>
        <v>0</v>
      </c>
      <c r="J768" s="24" t="str">
        <f aca="false">IF(E768="","-",IF(AND(DAY(E768)&lt;=15,ISODD(MONTH(E768))),CHOOSE(MONTH(E768),"P3","","P4","","P5","","P6","","P1","","P2"),IF(AND(DAY(E768)&gt;=15,ISEVEN(MONTH(E768))),CHOOSE(MONTH(E768),"","P4","","P5","","P6","","P1","","P2","","P3"),"hors protocole")))</f>
        <v>-</v>
      </c>
      <c r="K768" s="24" t="str">
        <f aca="false">IF(E768="","-",IF(E768&lt;DATE(YEAR(E768),8,15),RIGHT(YEAR(E768)-1,2)&amp;"-"&amp;RIGHT(YEAR(E768),2),RIGHT(YEAR(E768),2)&amp;"-"&amp;RIGHT(YEAR(E768)+1,2)))</f>
        <v>-</v>
      </c>
    </row>
    <row r="769" customFormat="false" ht="17.35" hidden="false" customHeight="false" outlineLevel="0" collapsed="false">
      <c r="A769" s="20"/>
      <c r="B769" s="21"/>
      <c r="C769" s="21"/>
      <c r="D769" s="21"/>
      <c r="E769" s="21"/>
      <c r="F769" s="21"/>
      <c r="G769" s="21"/>
      <c r="H769" s="21"/>
      <c r="I769" s="23" t="n">
        <f aca="false">IF(A769="",0,VLOOKUP(A769,ListeEspece!B:C,2,FALSE()))</f>
        <v>0</v>
      </c>
      <c r="J769" s="24" t="str">
        <f aca="false">IF(E769="","-",IF(AND(DAY(E769)&lt;=15,ISODD(MONTH(E769))),CHOOSE(MONTH(E769),"P3","","P4","","P5","","P6","","P1","","P2"),IF(AND(DAY(E769)&gt;=15,ISEVEN(MONTH(E769))),CHOOSE(MONTH(E769),"","P4","","P5","","P6","","P1","","P2","","P3"),"hors protocole")))</f>
        <v>-</v>
      </c>
      <c r="K769" s="24" t="str">
        <f aca="false">IF(E769="","-",IF(E769&lt;DATE(YEAR(E769),8,15),RIGHT(YEAR(E769)-1,2)&amp;"-"&amp;RIGHT(YEAR(E769),2),RIGHT(YEAR(E769),2)&amp;"-"&amp;RIGHT(YEAR(E769)+1,2)))</f>
        <v>-</v>
      </c>
    </row>
    <row r="770" customFormat="false" ht="17.35" hidden="false" customHeight="false" outlineLevel="0" collapsed="false">
      <c r="A770" s="20"/>
      <c r="B770" s="21"/>
      <c r="C770" s="21"/>
      <c r="D770" s="21"/>
      <c r="E770" s="21"/>
      <c r="F770" s="21"/>
      <c r="G770" s="21"/>
      <c r="H770" s="21"/>
      <c r="I770" s="23" t="n">
        <f aca="false">IF(A770="",0,VLOOKUP(A770,ListeEspece!B:C,2,FALSE()))</f>
        <v>0</v>
      </c>
      <c r="J770" s="24" t="str">
        <f aca="false">IF(E770="","-",IF(AND(DAY(E770)&lt;=15,ISODD(MONTH(E770))),CHOOSE(MONTH(E770),"P3","","P4","","P5","","P6","","P1","","P2"),IF(AND(DAY(E770)&gt;=15,ISEVEN(MONTH(E770))),CHOOSE(MONTH(E770),"","P4","","P5","","P6","","P1","","P2","","P3"),"hors protocole")))</f>
        <v>-</v>
      </c>
      <c r="K770" s="24" t="str">
        <f aca="false">IF(E770="","-",IF(E770&lt;DATE(YEAR(E770),8,15),RIGHT(YEAR(E770)-1,2)&amp;"-"&amp;RIGHT(YEAR(E770),2),RIGHT(YEAR(E770),2)&amp;"-"&amp;RIGHT(YEAR(E770)+1,2)))</f>
        <v>-</v>
      </c>
    </row>
    <row r="771" customFormat="false" ht="17.35" hidden="false" customHeight="false" outlineLevel="0" collapsed="false">
      <c r="A771" s="20"/>
      <c r="B771" s="21"/>
      <c r="C771" s="21"/>
      <c r="D771" s="21"/>
      <c r="E771" s="21"/>
      <c r="F771" s="21"/>
      <c r="G771" s="21"/>
      <c r="H771" s="21"/>
      <c r="I771" s="23" t="n">
        <f aca="false">IF(A771="",0,VLOOKUP(A771,ListeEspece!B:C,2,FALSE()))</f>
        <v>0</v>
      </c>
      <c r="J771" s="24" t="str">
        <f aca="false">IF(E771="","-",IF(AND(DAY(E771)&lt;=15,ISODD(MONTH(E771))),CHOOSE(MONTH(E771),"P3","","P4","","P5","","P6","","P1","","P2"),IF(AND(DAY(E771)&gt;=15,ISEVEN(MONTH(E771))),CHOOSE(MONTH(E771),"","P4","","P5","","P6","","P1","","P2","","P3"),"hors protocole")))</f>
        <v>-</v>
      </c>
      <c r="K771" s="24" t="str">
        <f aca="false">IF(E771="","-",IF(E771&lt;DATE(YEAR(E771),8,15),RIGHT(YEAR(E771)-1,2)&amp;"-"&amp;RIGHT(YEAR(E771),2),RIGHT(YEAR(E771),2)&amp;"-"&amp;RIGHT(YEAR(E771)+1,2)))</f>
        <v>-</v>
      </c>
    </row>
    <row r="772" customFormat="false" ht="17.35" hidden="false" customHeight="false" outlineLevel="0" collapsed="false">
      <c r="A772" s="20"/>
      <c r="B772" s="21"/>
      <c r="C772" s="21"/>
      <c r="D772" s="21"/>
      <c r="E772" s="21"/>
      <c r="F772" s="21"/>
      <c r="G772" s="21"/>
      <c r="H772" s="21"/>
      <c r="I772" s="23" t="n">
        <f aca="false">IF(A772="",0,VLOOKUP(A772,ListeEspece!B:C,2,FALSE()))</f>
        <v>0</v>
      </c>
      <c r="J772" s="24" t="str">
        <f aca="false">IF(E772="","-",IF(AND(DAY(E772)&lt;=15,ISODD(MONTH(E772))),CHOOSE(MONTH(E772),"P3","","P4","","P5","","P6","","P1","","P2"),IF(AND(DAY(E772)&gt;=15,ISEVEN(MONTH(E772))),CHOOSE(MONTH(E772),"","P4","","P5","","P6","","P1","","P2","","P3"),"hors protocole")))</f>
        <v>-</v>
      </c>
      <c r="K772" s="24" t="str">
        <f aca="false">IF(E772="","-",IF(E772&lt;DATE(YEAR(E772),8,15),RIGHT(YEAR(E772)-1,2)&amp;"-"&amp;RIGHT(YEAR(E772),2),RIGHT(YEAR(E772),2)&amp;"-"&amp;RIGHT(YEAR(E772)+1,2)))</f>
        <v>-</v>
      </c>
    </row>
    <row r="773" customFormat="false" ht="17.35" hidden="false" customHeight="false" outlineLevel="0" collapsed="false">
      <c r="A773" s="20"/>
      <c r="B773" s="21"/>
      <c r="C773" s="21"/>
      <c r="D773" s="21"/>
      <c r="E773" s="21"/>
      <c r="F773" s="21"/>
      <c r="G773" s="21"/>
      <c r="H773" s="21"/>
      <c r="I773" s="23" t="n">
        <f aca="false">IF(A773="",0,VLOOKUP(A773,ListeEspece!B:C,2,FALSE()))</f>
        <v>0</v>
      </c>
      <c r="J773" s="24" t="str">
        <f aca="false">IF(E773="","-",IF(AND(DAY(E773)&lt;=15,ISODD(MONTH(E773))),CHOOSE(MONTH(E773),"P3","","P4","","P5","","P6","","P1","","P2"),IF(AND(DAY(E773)&gt;=15,ISEVEN(MONTH(E773))),CHOOSE(MONTH(E773),"","P4","","P5","","P6","","P1","","P2","","P3"),"hors protocole")))</f>
        <v>-</v>
      </c>
      <c r="K773" s="24" t="str">
        <f aca="false">IF(E773="","-",IF(E773&lt;DATE(YEAR(E773),8,15),RIGHT(YEAR(E773)-1,2)&amp;"-"&amp;RIGHT(YEAR(E773),2),RIGHT(YEAR(E773),2)&amp;"-"&amp;RIGHT(YEAR(E773)+1,2)))</f>
        <v>-</v>
      </c>
    </row>
    <row r="774" customFormat="false" ht="17.35" hidden="false" customHeight="false" outlineLevel="0" collapsed="false">
      <c r="A774" s="20"/>
      <c r="B774" s="21"/>
      <c r="C774" s="21"/>
      <c r="D774" s="21"/>
      <c r="E774" s="21"/>
      <c r="F774" s="21"/>
      <c r="G774" s="21"/>
      <c r="H774" s="21"/>
      <c r="I774" s="23" t="n">
        <f aca="false">IF(A774="",0,VLOOKUP(A774,ListeEspece!B:C,2,FALSE()))</f>
        <v>0</v>
      </c>
      <c r="J774" s="24" t="str">
        <f aca="false">IF(E774="","-",IF(AND(DAY(E774)&lt;=15,ISODD(MONTH(E774))),CHOOSE(MONTH(E774),"P3","","P4","","P5","","P6","","P1","","P2"),IF(AND(DAY(E774)&gt;=15,ISEVEN(MONTH(E774))),CHOOSE(MONTH(E774),"","P4","","P5","","P6","","P1","","P2","","P3"),"hors protocole")))</f>
        <v>-</v>
      </c>
      <c r="K774" s="24" t="str">
        <f aca="false">IF(E774="","-",IF(E774&lt;DATE(YEAR(E774),8,15),RIGHT(YEAR(E774)-1,2)&amp;"-"&amp;RIGHT(YEAR(E774),2),RIGHT(YEAR(E774),2)&amp;"-"&amp;RIGHT(YEAR(E774)+1,2)))</f>
        <v>-</v>
      </c>
    </row>
    <row r="775" customFormat="false" ht="17.35" hidden="false" customHeight="false" outlineLevel="0" collapsed="false">
      <c r="A775" s="20"/>
      <c r="B775" s="21"/>
      <c r="C775" s="21"/>
      <c r="D775" s="21"/>
      <c r="E775" s="21"/>
      <c r="F775" s="21"/>
      <c r="G775" s="21"/>
      <c r="H775" s="21"/>
      <c r="I775" s="23" t="n">
        <f aca="false">IF(A775="",0,VLOOKUP(A775,ListeEspece!B:C,2,FALSE()))</f>
        <v>0</v>
      </c>
      <c r="J775" s="24" t="str">
        <f aca="false">IF(E775="","-",IF(AND(DAY(E775)&lt;=15,ISODD(MONTH(E775))),CHOOSE(MONTH(E775),"P3","","P4","","P5","","P6","","P1","","P2"),IF(AND(DAY(E775)&gt;=15,ISEVEN(MONTH(E775))),CHOOSE(MONTH(E775),"","P4","","P5","","P6","","P1","","P2","","P3"),"hors protocole")))</f>
        <v>-</v>
      </c>
      <c r="K775" s="24" t="str">
        <f aca="false">IF(E775="","-",IF(E775&lt;DATE(YEAR(E775),8,15),RIGHT(YEAR(E775)-1,2)&amp;"-"&amp;RIGHT(YEAR(E775),2),RIGHT(YEAR(E775),2)&amp;"-"&amp;RIGHT(YEAR(E775)+1,2)))</f>
        <v>-</v>
      </c>
    </row>
    <row r="776" customFormat="false" ht="17.35" hidden="false" customHeight="false" outlineLevel="0" collapsed="false">
      <c r="A776" s="20"/>
      <c r="B776" s="21"/>
      <c r="C776" s="21"/>
      <c r="D776" s="21"/>
      <c r="E776" s="21"/>
      <c r="F776" s="21"/>
      <c r="G776" s="21"/>
      <c r="H776" s="21"/>
      <c r="I776" s="23" t="n">
        <f aca="false">IF(A776="",0,VLOOKUP(A776,ListeEspece!B:C,2,FALSE()))</f>
        <v>0</v>
      </c>
      <c r="J776" s="24" t="str">
        <f aca="false">IF(E776="","-",IF(AND(DAY(E776)&lt;=15,ISODD(MONTH(E776))),CHOOSE(MONTH(E776),"P3","","P4","","P5","","P6","","P1","","P2"),IF(AND(DAY(E776)&gt;=15,ISEVEN(MONTH(E776))),CHOOSE(MONTH(E776),"","P4","","P5","","P6","","P1","","P2","","P3"),"hors protocole")))</f>
        <v>-</v>
      </c>
      <c r="K776" s="24" t="str">
        <f aca="false">IF(E776="","-",IF(E776&lt;DATE(YEAR(E776),8,15),RIGHT(YEAR(E776)-1,2)&amp;"-"&amp;RIGHT(YEAR(E776),2),RIGHT(YEAR(E776),2)&amp;"-"&amp;RIGHT(YEAR(E776)+1,2)))</f>
        <v>-</v>
      </c>
    </row>
    <row r="777" customFormat="false" ht="17.35" hidden="false" customHeight="false" outlineLevel="0" collapsed="false">
      <c r="A777" s="20"/>
      <c r="B777" s="21"/>
      <c r="C777" s="21"/>
      <c r="D777" s="21"/>
      <c r="E777" s="21"/>
      <c r="F777" s="21"/>
      <c r="G777" s="21"/>
      <c r="H777" s="21"/>
      <c r="I777" s="23" t="n">
        <f aca="false">IF(A777="",0,VLOOKUP(A777,ListeEspece!B:C,2,FALSE()))</f>
        <v>0</v>
      </c>
      <c r="J777" s="24" t="str">
        <f aca="false">IF(E777="","-",IF(AND(DAY(E777)&lt;=15,ISODD(MONTH(E777))),CHOOSE(MONTH(E777),"P3","","P4","","P5","","P6","","P1","","P2"),IF(AND(DAY(E777)&gt;=15,ISEVEN(MONTH(E777))),CHOOSE(MONTH(E777),"","P4","","P5","","P6","","P1","","P2","","P3"),"hors protocole")))</f>
        <v>-</v>
      </c>
      <c r="K777" s="24" t="str">
        <f aca="false">IF(E777="","-",IF(E777&lt;DATE(YEAR(E777),8,15),RIGHT(YEAR(E777)-1,2)&amp;"-"&amp;RIGHT(YEAR(E777),2),RIGHT(YEAR(E777),2)&amp;"-"&amp;RIGHT(YEAR(E777)+1,2)))</f>
        <v>-</v>
      </c>
    </row>
    <row r="778" customFormat="false" ht="17.35" hidden="false" customHeight="false" outlineLevel="0" collapsed="false">
      <c r="A778" s="20"/>
      <c r="B778" s="21"/>
      <c r="C778" s="21"/>
      <c r="D778" s="21"/>
      <c r="E778" s="21"/>
      <c r="F778" s="21"/>
      <c r="G778" s="21"/>
      <c r="H778" s="21"/>
      <c r="I778" s="23" t="n">
        <f aca="false">IF(A778="",0,VLOOKUP(A778,ListeEspece!B:C,2,FALSE()))</f>
        <v>0</v>
      </c>
      <c r="J778" s="24" t="str">
        <f aca="false">IF(E778="","-",IF(AND(DAY(E778)&lt;=15,ISODD(MONTH(E778))),CHOOSE(MONTH(E778),"P3","","P4","","P5","","P6","","P1","","P2"),IF(AND(DAY(E778)&gt;=15,ISEVEN(MONTH(E778))),CHOOSE(MONTH(E778),"","P4","","P5","","P6","","P1","","P2","","P3"),"hors protocole")))</f>
        <v>-</v>
      </c>
      <c r="K778" s="24" t="str">
        <f aca="false">IF(E778="","-",IF(E778&lt;DATE(YEAR(E778),8,15),RIGHT(YEAR(E778)-1,2)&amp;"-"&amp;RIGHT(YEAR(E778),2),RIGHT(YEAR(E778),2)&amp;"-"&amp;RIGHT(YEAR(E778)+1,2)))</f>
        <v>-</v>
      </c>
    </row>
    <row r="779" customFormat="false" ht="17.35" hidden="false" customHeight="false" outlineLevel="0" collapsed="false">
      <c r="A779" s="20"/>
      <c r="B779" s="21"/>
      <c r="C779" s="21"/>
      <c r="D779" s="21"/>
      <c r="E779" s="21"/>
      <c r="F779" s="21"/>
      <c r="G779" s="21"/>
      <c r="H779" s="21"/>
      <c r="I779" s="23" t="n">
        <f aca="false">IF(A779="",0,VLOOKUP(A779,ListeEspece!B:C,2,FALSE()))</f>
        <v>0</v>
      </c>
      <c r="J779" s="24" t="str">
        <f aca="false">IF(E779="","-",IF(AND(DAY(E779)&lt;=15,ISODD(MONTH(E779))),CHOOSE(MONTH(E779),"P3","","P4","","P5","","P6","","P1","","P2"),IF(AND(DAY(E779)&gt;=15,ISEVEN(MONTH(E779))),CHOOSE(MONTH(E779),"","P4","","P5","","P6","","P1","","P2","","P3"),"hors protocole")))</f>
        <v>-</v>
      </c>
      <c r="K779" s="24" t="str">
        <f aca="false">IF(E779="","-",IF(E779&lt;DATE(YEAR(E779),8,15),RIGHT(YEAR(E779)-1,2)&amp;"-"&amp;RIGHT(YEAR(E779),2),RIGHT(YEAR(E779),2)&amp;"-"&amp;RIGHT(YEAR(E779)+1,2)))</f>
        <v>-</v>
      </c>
    </row>
    <row r="780" customFormat="false" ht="17.35" hidden="false" customHeight="false" outlineLevel="0" collapsed="false">
      <c r="A780" s="20"/>
      <c r="B780" s="21"/>
      <c r="C780" s="21"/>
      <c r="D780" s="21"/>
      <c r="E780" s="21"/>
      <c r="F780" s="21"/>
      <c r="G780" s="21"/>
      <c r="H780" s="21"/>
      <c r="I780" s="23" t="n">
        <f aca="false">IF(A780="",0,VLOOKUP(A780,ListeEspece!B:C,2,FALSE()))</f>
        <v>0</v>
      </c>
      <c r="J780" s="24" t="str">
        <f aca="false">IF(E780="","-",IF(AND(DAY(E780)&lt;=15,ISODD(MONTH(E780))),CHOOSE(MONTH(E780),"P3","","P4","","P5","","P6","","P1","","P2"),IF(AND(DAY(E780)&gt;=15,ISEVEN(MONTH(E780))),CHOOSE(MONTH(E780),"","P4","","P5","","P6","","P1","","P2","","P3"),"hors protocole")))</f>
        <v>-</v>
      </c>
      <c r="K780" s="24" t="str">
        <f aca="false">IF(E780="","-",IF(E780&lt;DATE(YEAR(E780),8,15),RIGHT(YEAR(E780)-1,2)&amp;"-"&amp;RIGHT(YEAR(E780),2),RIGHT(YEAR(E780),2)&amp;"-"&amp;RIGHT(YEAR(E780)+1,2)))</f>
        <v>-</v>
      </c>
    </row>
    <row r="781" customFormat="false" ht="17.35" hidden="false" customHeight="false" outlineLevel="0" collapsed="false">
      <c r="A781" s="20"/>
      <c r="B781" s="21"/>
      <c r="C781" s="21"/>
      <c r="D781" s="21"/>
      <c r="E781" s="21"/>
      <c r="F781" s="21"/>
      <c r="G781" s="21"/>
      <c r="H781" s="21"/>
      <c r="I781" s="23" t="n">
        <f aca="false">IF(A781="",0,VLOOKUP(A781,ListeEspece!B:C,2,FALSE()))</f>
        <v>0</v>
      </c>
      <c r="J781" s="24" t="str">
        <f aca="false">IF(E781="","-",IF(AND(DAY(E781)&lt;=15,ISODD(MONTH(E781))),CHOOSE(MONTH(E781),"P3","","P4","","P5","","P6","","P1","","P2"),IF(AND(DAY(E781)&gt;=15,ISEVEN(MONTH(E781))),CHOOSE(MONTH(E781),"","P4","","P5","","P6","","P1","","P2","","P3"),"hors protocole")))</f>
        <v>-</v>
      </c>
      <c r="K781" s="24" t="str">
        <f aca="false">IF(E781="","-",IF(E781&lt;DATE(YEAR(E781),8,15),RIGHT(YEAR(E781)-1,2)&amp;"-"&amp;RIGHT(YEAR(E781),2),RIGHT(YEAR(E781),2)&amp;"-"&amp;RIGHT(YEAR(E781)+1,2)))</f>
        <v>-</v>
      </c>
    </row>
    <row r="782" customFormat="false" ht="17.35" hidden="false" customHeight="false" outlineLevel="0" collapsed="false">
      <c r="A782" s="20"/>
      <c r="B782" s="21"/>
      <c r="C782" s="21"/>
      <c r="D782" s="21"/>
      <c r="E782" s="21"/>
      <c r="F782" s="21"/>
      <c r="G782" s="21"/>
      <c r="H782" s="21"/>
      <c r="I782" s="23" t="n">
        <f aca="false">IF(A782="",0,VLOOKUP(A782,ListeEspece!B:C,2,FALSE()))</f>
        <v>0</v>
      </c>
      <c r="J782" s="24" t="str">
        <f aca="false">IF(E782="","-",IF(AND(DAY(E782)&lt;=15,ISODD(MONTH(E782))),CHOOSE(MONTH(E782),"P3","","P4","","P5","","P6","","P1","","P2"),IF(AND(DAY(E782)&gt;=15,ISEVEN(MONTH(E782))),CHOOSE(MONTH(E782),"","P4","","P5","","P6","","P1","","P2","","P3"),"hors protocole")))</f>
        <v>-</v>
      </c>
      <c r="K782" s="24" t="str">
        <f aca="false">IF(E782="","-",IF(E782&lt;DATE(YEAR(E782),8,15),RIGHT(YEAR(E782)-1,2)&amp;"-"&amp;RIGHT(YEAR(E782),2),RIGHT(YEAR(E782),2)&amp;"-"&amp;RIGHT(YEAR(E782)+1,2)))</f>
        <v>-</v>
      </c>
    </row>
    <row r="783" customFormat="false" ht="17.35" hidden="false" customHeight="false" outlineLevel="0" collapsed="false">
      <c r="A783" s="20"/>
      <c r="B783" s="21"/>
      <c r="C783" s="21"/>
      <c r="D783" s="21"/>
      <c r="E783" s="21"/>
      <c r="F783" s="21"/>
      <c r="G783" s="21"/>
      <c r="H783" s="21"/>
      <c r="I783" s="23" t="n">
        <f aca="false">IF(A783="",0,VLOOKUP(A783,ListeEspece!B:C,2,FALSE()))</f>
        <v>0</v>
      </c>
      <c r="J783" s="24" t="str">
        <f aca="false">IF(E783="","-",IF(AND(DAY(E783)&lt;=15,ISODD(MONTH(E783))),CHOOSE(MONTH(E783),"P3","","P4","","P5","","P6","","P1","","P2"),IF(AND(DAY(E783)&gt;=15,ISEVEN(MONTH(E783))),CHOOSE(MONTH(E783),"","P4","","P5","","P6","","P1","","P2","","P3"),"hors protocole")))</f>
        <v>-</v>
      </c>
      <c r="K783" s="24" t="str">
        <f aca="false">IF(E783="","-",IF(E783&lt;DATE(YEAR(E783),8,15),RIGHT(YEAR(E783)-1,2)&amp;"-"&amp;RIGHT(YEAR(E783),2),RIGHT(YEAR(E783),2)&amp;"-"&amp;RIGHT(YEAR(E783)+1,2)))</f>
        <v>-</v>
      </c>
    </row>
    <row r="784" customFormat="false" ht="17.35" hidden="false" customHeight="false" outlineLevel="0" collapsed="false">
      <c r="A784" s="20"/>
      <c r="B784" s="21"/>
      <c r="C784" s="21"/>
      <c r="D784" s="21"/>
      <c r="E784" s="21"/>
      <c r="F784" s="21"/>
      <c r="G784" s="21"/>
      <c r="H784" s="21"/>
      <c r="I784" s="23" t="n">
        <f aca="false">IF(A784="",0,VLOOKUP(A784,ListeEspece!B:C,2,FALSE()))</f>
        <v>0</v>
      </c>
      <c r="J784" s="24" t="str">
        <f aca="false">IF(E784="","-",IF(AND(DAY(E784)&lt;=15,ISODD(MONTH(E784))),CHOOSE(MONTH(E784),"P3","","P4","","P5","","P6","","P1","","P2"),IF(AND(DAY(E784)&gt;=15,ISEVEN(MONTH(E784))),CHOOSE(MONTH(E784),"","P4","","P5","","P6","","P1","","P2","","P3"),"hors protocole")))</f>
        <v>-</v>
      </c>
      <c r="K784" s="24" t="str">
        <f aca="false">IF(E784="","-",IF(E784&lt;DATE(YEAR(E784),8,15),RIGHT(YEAR(E784)-1,2)&amp;"-"&amp;RIGHT(YEAR(E784),2),RIGHT(YEAR(E784),2)&amp;"-"&amp;RIGHT(YEAR(E784)+1,2)))</f>
        <v>-</v>
      </c>
    </row>
    <row r="785" customFormat="false" ht="17.35" hidden="false" customHeight="false" outlineLevel="0" collapsed="false">
      <c r="A785" s="20"/>
      <c r="B785" s="21"/>
      <c r="C785" s="21"/>
      <c r="D785" s="21"/>
      <c r="E785" s="21"/>
      <c r="F785" s="21"/>
      <c r="G785" s="21"/>
      <c r="H785" s="21"/>
      <c r="I785" s="23" t="n">
        <f aca="false">IF(A785="",0,VLOOKUP(A785,ListeEspece!B:C,2,FALSE()))</f>
        <v>0</v>
      </c>
      <c r="J785" s="24" t="str">
        <f aca="false">IF(E785="","-",IF(AND(DAY(E785)&lt;=15,ISODD(MONTH(E785))),CHOOSE(MONTH(E785),"P3","","P4","","P5","","P6","","P1","","P2"),IF(AND(DAY(E785)&gt;=15,ISEVEN(MONTH(E785))),CHOOSE(MONTH(E785),"","P4","","P5","","P6","","P1","","P2","","P3"),"hors protocole")))</f>
        <v>-</v>
      </c>
      <c r="K785" s="24" t="str">
        <f aca="false">IF(E785="","-",IF(E785&lt;DATE(YEAR(E785),8,15),RIGHT(YEAR(E785)-1,2)&amp;"-"&amp;RIGHT(YEAR(E785),2),RIGHT(YEAR(E785),2)&amp;"-"&amp;RIGHT(YEAR(E785)+1,2)))</f>
        <v>-</v>
      </c>
    </row>
    <row r="786" customFormat="false" ht="17.35" hidden="false" customHeight="false" outlineLevel="0" collapsed="false">
      <c r="A786" s="20"/>
      <c r="B786" s="21"/>
      <c r="C786" s="21"/>
      <c r="D786" s="21"/>
      <c r="E786" s="21"/>
      <c r="F786" s="21"/>
      <c r="G786" s="21"/>
      <c r="H786" s="21"/>
      <c r="I786" s="23" t="n">
        <f aca="false">IF(A786="",0,VLOOKUP(A786,ListeEspece!B:C,2,FALSE()))</f>
        <v>0</v>
      </c>
      <c r="J786" s="24" t="str">
        <f aca="false">IF(E786="","-",IF(AND(DAY(E786)&lt;=15,ISODD(MONTH(E786))),CHOOSE(MONTH(E786),"P3","","P4","","P5","","P6","","P1","","P2"),IF(AND(DAY(E786)&gt;=15,ISEVEN(MONTH(E786))),CHOOSE(MONTH(E786),"","P4","","P5","","P6","","P1","","P2","","P3"),"hors protocole")))</f>
        <v>-</v>
      </c>
      <c r="K786" s="24" t="str">
        <f aca="false">IF(E786="","-",IF(E786&lt;DATE(YEAR(E786),8,15),RIGHT(YEAR(E786)-1,2)&amp;"-"&amp;RIGHT(YEAR(E786),2),RIGHT(YEAR(E786),2)&amp;"-"&amp;RIGHT(YEAR(E786)+1,2)))</f>
        <v>-</v>
      </c>
    </row>
    <row r="787" customFormat="false" ht="17.35" hidden="false" customHeight="false" outlineLevel="0" collapsed="false">
      <c r="A787" s="20"/>
      <c r="B787" s="21"/>
      <c r="C787" s="21"/>
      <c r="D787" s="21"/>
      <c r="E787" s="21"/>
      <c r="F787" s="21"/>
      <c r="G787" s="21"/>
      <c r="H787" s="21"/>
      <c r="I787" s="23" t="n">
        <f aca="false">IF(A787="",0,VLOOKUP(A787,ListeEspece!B:C,2,FALSE()))</f>
        <v>0</v>
      </c>
      <c r="J787" s="24" t="str">
        <f aca="false">IF(E787="","-",IF(AND(DAY(E787)&lt;=15,ISODD(MONTH(E787))),CHOOSE(MONTH(E787),"P3","","P4","","P5","","P6","","P1","","P2"),IF(AND(DAY(E787)&gt;=15,ISEVEN(MONTH(E787))),CHOOSE(MONTH(E787),"","P4","","P5","","P6","","P1","","P2","","P3"),"hors protocole")))</f>
        <v>-</v>
      </c>
      <c r="K787" s="24" t="str">
        <f aca="false">IF(E787="","-",IF(E787&lt;DATE(YEAR(E787),8,15),RIGHT(YEAR(E787)-1,2)&amp;"-"&amp;RIGHT(YEAR(E787),2),RIGHT(YEAR(E787),2)&amp;"-"&amp;RIGHT(YEAR(E787)+1,2)))</f>
        <v>-</v>
      </c>
    </row>
    <row r="788" customFormat="false" ht="17.35" hidden="false" customHeight="false" outlineLevel="0" collapsed="false">
      <c r="A788" s="20"/>
      <c r="B788" s="21"/>
      <c r="C788" s="21"/>
      <c r="D788" s="21"/>
      <c r="E788" s="21"/>
      <c r="F788" s="21"/>
      <c r="G788" s="21"/>
      <c r="H788" s="21"/>
      <c r="I788" s="23" t="n">
        <f aca="false">IF(A788="",0,VLOOKUP(A788,ListeEspece!B:C,2,FALSE()))</f>
        <v>0</v>
      </c>
      <c r="J788" s="24" t="str">
        <f aca="false">IF(E788="","-",IF(AND(DAY(E788)&lt;=15,ISODD(MONTH(E788))),CHOOSE(MONTH(E788),"P3","","P4","","P5","","P6","","P1","","P2"),IF(AND(DAY(E788)&gt;=15,ISEVEN(MONTH(E788))),CHOOSE(MONTH(E788),"","P4","","P5","","P6","","P1","","P2","","P3"),"hors protocole")))</f>
        <v>-</v>
      </c>
      <c r="K788" s="24" t="str">
        <f aca="false">IF(E788="","-",IF(E788&lt;DATE(YEAR(E788),8,15),RIGHT(YEAR(E788)-1,2)&amp;"-"&amp;RIGHT(YEAR(E788),2),RIGHT(YEAR(E788),2)&amp;"-"&amp;RIGHT(YEAR(E788)+1,2)))</f>
        <v>-</v>
      </c>
    </row>
    <row r="789" customFormat="false" ht="17.35" hidden="false" customHeight="false" outlineLevel="0" collapsed="false">
      <c r="A789" s="20"/>
      <c r="B789" s="21"/>
      <c r="C789" s="21"/>
      <c r="D789" s="21"/>
      <c r="E789" s="21"/>
      <c r="F789" s="21"/>
      <c r="G789" s="21"/>
      <c r="H789" s="21"/>
      <c r="I789" s="23" t="n">
        <f aca="false">IF(A789="",0,VLOOKUP(A789,ListeEspece!B:C,2,FALSE()))</f>
        <v>0</v>
      </c>
      <c r="J789" s="24" t="str">
        <f aca="false">IF(E789="","-",IF(AND(DAY(E789)&lt;=15,ISODD(MONTH(E789))),CHOOSE(MONTH(E789),"P3","","P4","","P5","","P6","","P1","","P2"),IF(AND(DAY(E789)&gt;=15,ISEVEN(MONTH(E789))),CHOOSE(MONTH(E789),"","P4","","P5","","P6","","P1","","P2","","P3"),"hors protocole")))</f>
        <v>-</v>
      </c>
      <c r="K789" s="24" t="str">
        <f aca="false">IF(E789="","-",IF(E789&lt;DATE(YEAR(E789),8,15),RIGHT(YEAR(E789)-1,2)&amp;"-"&amp;RIGHT(YEAR(E789),2),RIGHT(YEAR(E789),2)&amp;"-"&amp;RIGHT(YEAR(E789)+1,2)))</f>
        <v>-</v>
      </c>
    </row>
    <row r="790" customFormat="false" ht="17.35" hidden="false" customHeight="false" outlineLevel="0" collapsed="false">
      <c r="A790" s="20"/>
      <c r="B790" s="21"/>
      <c r="C790" s="21"/>
      <c r="D790" s="21"/>
      <c r="E790" s="21"/>
      <c r="F790" s="21"/>
      <c r="G790" s="21"/>
      <c r="H790" s="21"/>
      <c r="I790" s="23" t="n">
        <f aca="false">IF(A790="",0,VLOOKUP(A790,ListeEspece!B:C,2,FALSE()))</f>
        <v>0</v>
      </c>
      <c r="J790" s="24" t="str">
        <f aca="false">IF(E790="","-",IF(AND(DAY(E790)&lt;=15,ISODD(MONTH(E790))),CHOOSE(MONTH(E790),"P3","","P4","","P5","","P6","","P1","","P2"),IF(AND(DAY(E790)&gt;=15,ISEVEN(MONTH(E790))),CHOOSE(MONTH(E790),"","P4","","P5","","P6","","P1","","P2","","P3"),"hors protocole")))</f>
        <v>-</v>
      </c>
      <c r="K790" s="24" t="str">
        <f aca="false">IF(E790="","-",IF(E790&lt;DATE(YEAR(E790),8,15),RIGHT(YEAR(E790)-1,2)&amp;"-"&amp;RIGHT(YEAR(E790),2),RIGHT(YEAR(E790),2)&amp;"-"&amp;RIGHT(YEAR(E790)+1,2)))</f>
        <v>-</v>
      </c>
    </row>
    <row r="791" customFormat="false" ht="17.35" hidden="false" customHeight="false" outlineLevel="0" collapsed="false">
      <c r="A791" s="20"/>
      <c r="B791" s="21"/>
      <c r="C791" s="21"/>
      <c r="D791" s="21"/>
      <c r="E791" s="21"/>
      <c r="F791" s="21"/>
      <c r="G791" s="21"/>
      <c r="H791" s="21"/>
      <c r="I791" s="23" t="n">
        <f aca="false">IF(A791="",0,VLOOKUP(A791,ListeEspece!B:C,2,FALSE()))</f>
        <v>0</v>
      </c>
      <c r="J791" s="24" t="str">
        <f aca="false">IF(E791="","-",IF(AND(DAY(E791)&lt;=15,ISODD(MONTH(E791))),CHOOSE(MONTH(E791),"P3","","P4","","P5","","P6","","P1","","P2"),IF(AND(DAY(E791)&gt;=15,ISEVEN(MONTH(E791))),CHOOSE(MONTH(E791),"","P4","","P5","","P6","","P1","","P2","","P3"),"hors protocole")))</f>
        <v>-</v>
      </c>
      <c r="K791" s="24" t="str">
        <f aca="false">IF(E791="","-",IF(E791&lt;DATE(YEAR(E791),8,15),RIGHT(YEAR(E791)-1,2)&amp;"-"&amp;RIGHT(YEAR(E791),2),RIGHT(YEAR(E791),2)&amp;"-"&amp;RIGHT(YEAR(E791)+1,2)))</f>
        <v>-</v>
      </c>
    </row>
    <row r="792" customFormat="false" ht="17.35" hidden="false" customHeight="false" outlineLevel="0" collapsed="false">
      <c r="A792" s="20"/>
      <c r="B792" s="21"/>
      <c r="C792" s="21"/>
      <c r="D792" s="21"/>
      <c r="E792" s="21"/>
      <c r="F792" s="21"/>
      <c r="G792" s="21"/>
      <c r="H792" s="21"/>
      <c r="I792" s="23" t="n">
        <f aca="false">IF(A792="",0,VLOOKUP(A792,ListeEspece!B:C,2,FALSE()))</f>
        <v>0</v>
      </c>
      <c r="J792" s="24" t="str">
        <f aca="false">IF(E792="","-",IF(AND(DAY(E792)&lt;=15,ISODD(MONTH(E792))),CHOOSE(MONTH(E792),"P3","","P4","","P5","","P6","","P1","","P2"),IF(AND(DAY(E792)&gt;=15,ISEVEN(MONTH(E792))),CHOOSE(MONTH(E792),"","P4","","P5","","P6","","P1","","P2","","P3"),"hors protocole")))</f>
        <v>-</v>
      </c>
      <c r="K792" s="24" t="str">
        <f aca="false">IF(E792="","-",IF(E792&lt;DATE(YEAR(E792),8,15),RIGHT(YEAR(E792)-1,2)&amp;"-"&amp;RIGHT(YEAR(E792),2),RIGHT(YEAR(E792),2)&amp;"-"&amp;RIGHT(YEAR(E792)+1,2)))</f>
        <v>-</v>
      </c>
    </row>
    <row r="793" customFormat="false" ht="17.35" hidden="false" customHeight="false" outlineLevel="0" collapsed="false">
      <c r="A793" s="20"/>
      <c r="B793" s="21"/>
      <c r="C793" s="21"/>
      <c r="D793" s="21"/>
      <c r="E793" s="21"/>
      <c r="F793" s="21"/>
      <c r="G793" s="21"/>
      <c r="H793" s="21"/>
      <c r="I793" s="23" t="n">
        <f aca="false">IF(A793="",0,VLOOKUP(A793,ListeEspece!B:C,2,FALSE()))</f>
        <v>0</v>
      </c>
      <c r="J793" s="24" t="str">
        <f aca="false">IF(E793="","-",IF(AND(DAY(E793)&lt;=15,ISODD(MONTH(E793))),CHOOSE(MONTH(E793),"P3","","P4","","P5","","P6","","P1","","P2"),IF(AND(DAY(E793)&gt;=15,ISEVEN(MONTH(E793))),CHOOSE(MONTH(E793),"","P4","","P5","","P6","","P1","","P2","","P3"),"hors protocole")))</f>
        <v>-</v>
      </c>
      <c r="K793" s="24" t="str">
        <f aca="false">IF(E793="","-",IF(E793&lt;DATE(YEAR(E793),8,15),RIGHT(YEAR(E793)-1,2)&amp;"-"&amp;RIGHT(YEAR(E793),2),RIGHT(YEAR(E793),2)&amp;"-"&amp;RIGHT(YEAR(E793)+1,2)))</f>
        <v>-</v>
      </c>
    </row>
    <row r="794" customFormat="false" ht="17.35" hidden="false" customHeight="false" outlineLevel="0" collapsed="false">
      <c r="A794" s="20"/>
      <c r="B794" s="21"/>
      <c r="C794" s="21"/>
      <c r="D794" s="21"/>
      <c r="E794" s="21"/>
      <c r="F794" s="21"/>
      <c r="G794" s="21"/>
      <c r="H794" s="21"/>
      <c r="I794" s="23" t="n">
        <f aca="false">IF(A794="",0,VLOOKUP(A794,ListeEspece!B:C,2,FALSE()))</f>
        <v>0</v>
      </c>
      <c r="J794" s="24" t="str">
        <f aca="false">IF(E794="","-",IF(AND(DAY(E794)&lt;=15,ISODD(MONTH(E794))),CHOOSE(MONTH(E794),"P3","","P4","","P5","","P6","","P1","","P2"),IF(AND(DAY(E794)&gt;=15,ISEVEN(MONTH(E794))),CHOOSE(MONTH(E794),"","P4","","P5","","P6","","P1","","P2","","P3"),"hors protocole")))</f>
        <v>-</v>
      </c>
      <c r="K794" s="24" t="str">
        <f aca="false">IF(E794="","-",IF(E794&lt;DATE(YEAR(E794),8,15),RIGHT(YEAR(E794)-1,2)&amp;"-"&amp;RIGHT(YEAR(E794),2),RIGHT(YEAR(E794),2)&amp;"-"&amp;RIGHT(YEAR(E794)+1,2)))</f>
        <v>-</v>
      </c>
    </row>
    <row r="795" customFormat="false" ht="17.35" hidden="false" customHeight="false" outlineLevel="0" collapsed="false">
      <c r="A795" s="20"/>
      <c r="B795" s="21"/>
      <c r="C795" s="21"/>
      <c r="D795" s="21"/>
      <c r="E795" s="21"/>
      <c r="F795" s="21"/>
      <c r="G795" s="21"/>
      <c r="H795" s="21"/>
      <c r="I795" s="23" t="n">
        <f aca="false">IF(A795="",0,VLOOKUP(A795,ListeEspece!B:C,2,FALSE()))</f>
        <v>0</v>
      </c>
      <c r="J795" s="24" t="str">
        <f aca="false">IF(E795="","-",IF(AND(DAY(E795)&lt;=15,ISODD(MONTH(E795))),CHOOSE(MONTH(E795),"P3","","P4","","P5","","P6","","P1","","P2"),IF(AND(DAY(E795)&gt;=15,ISEVEN(MONTH(E795))),CHOOSE(MONTH(E795),"","P4","","P5","","P6","","P1","","P2","","P3"),"hors protocole")))</f>
        <v>-</v>
      </c>
      <c r="K795" s="24" t="str">
        <f aca="false">IF(E795="","-",IF(E795&lt;DATE(YEAR(E795),8,15),RIGHT(YEAR(E795)-1,2)&amp;"-"&amp;RIGHT(YEAR(E795),2),RIGHT(YEAR(E795),2)&amp;"-"&amp;RIGHT(YEAR(E795)+1,2)))</f>
        <v>-</v>
      </c>
    </row>
    <row r="796" customFormat="false" ht="17.35" hidden="false" customHeight="false" outlineLevel="0" collapsed="false">
      <c r="A796" s="20"/>
      <c r="B796" s="21"/>
      <c r="C796" s="21"/>
      <c r="D796" s="21"/>
      <c r="E796" s="21"/>
      <c r="F796" s="21"/>
      <c r="G796" s="21"/>
      <c r="H796" s="21"/>
      <c r="I796" s="23" t="n">
        <f aca="false">IF(A796="",0,VLOOKUP(A796,ListeEspece!B:C,2,FALSE()))</f>
        <v>0</v>
      </c>
      <c r="J796" s="24" t="str">
        <f aca="false">IF(E796="","-",IF(AND(DAY(E796)&lt;=15,ISODD(MONTH(E796))),CHOOSE(MONTH(E796),"P3","","P4","","P5","","P6","","P1","","P2"),IF(AND(DAY(E796)&gt;=15,ISEVEN(MONTH(E796))),CHOOSE(MONTH(E796),"","P4","","P5","","P6","","P1","","P2","","P3"),"hors protocole")))</f>
        <v>-</v>
      </c>
      <c r="K796" s="24" t="str">
        <f aca="false">IF(E796="","-",IF(E796&lt;DATE(YEAR(E796),8,15),RIGHT(YEAR(E796)-1,2)&amp;"-"&amp;RIGHT(YEAR(E796),2),RIGHT(YEAR(E796),2)&amp;"-"&amp;RIGHT(YEAR(E796)+1,2)))</f>
        <v>-</v>
      </c>
    </row>
    <row r="797" customFormat="false" ht="17.35" hidden="false" customHeight="false" outlineLevel="0" collapsed="false">
      <c r="A797" s="20"/>
      <c r="B797" s="21"/>
      <c r="C797" s="21"/>
      <c r="D797" s="21"/>
      <c r="E797" s="21"/>
      <c r="F797" s="21"/>
      <c r="G797" s="21"/>
      <c r="H797" s="21"/>
      <c r="I797" s="23" t="n">
        <f aca="false">IF(A797="",0,VLOOKUP(A797,ListeEspece!B:C,2,FALSE()))</f>
        <v>0</v>
      </c>
      <c r="J797" s="24" t="str">
        <f aca="false">IF(E797="","-",IF(AND(DAY(E797)&lt;=15,ISODD(MONTH(E797))),CHOOSE(MONTH(E797),"P3","","P4","","P5","","P6","","P1","","P2"),IF(AND(DAY(E797)&gt;=15,ISEVEN(MONTH(E797))),CHOOSE(MONTH(E797),"","P4","","P5","","P6","","P1","","P2","","P3"),"hors protocole")))</f>
        <v>-</v>
      </c>
      <c r="K797" s="24" t="str">
        <f aca="false">IF(E797="","-",IF(E797&lt;DATE(YEAR(E797),8,15),RIGHT(YEAR(E797)-1,2)&amp;"-"&amp;RIGHT(YEAR(E797),2),RIGHT(YEAR(E797),2)&amp;"-"&amp;RIGHT(YEAR(E797)+1,2)))</f>
        <v>-</v>
      </c>
    </row>
    <row r="798" customFormat="false" ht="17.35" hidden="false" customHeight="false" outlineLevel="0" collapsed="false">
      <c r="A798" s="20"/>
      <c r="B798" s="21"/>
      <c r="C798" s="21"/>
      <c r="D798" s="21"/>
      <c r="E798" s="21"/>
      <c r="F798" s="21"/>
      <c r="G798" s="21"/>
      <c r="H798" s="21"/>
      <c r="I798" s="23" t="n">
        <f aca="false">IF(A798="",0,VLOOKUP(A798,ListeEspece!B:C,2,FALSE()))</f>
        <v>0</v>
      </c>
      <c r="J798" s="24" t="str">
        <f aca="false">IF(E798="","-",IF(AND(DAY(E798)&lt;=15,ISODD(MONTH(E798))),CHOOSE(MONTH(E798),"P3","","P4","","P5","","P6","","P1","","P2"),IF(AND(DAY(E798)&gt;=15,ISEVEN(MONTH(E798))),CHOOSE(MONTH(E798),"","P4","","P5","","P6","","P1","","P2","","P3"),"hors protocole")))</f>
        <v>-</v>
      </c>
      <c r="K798" s="24" t="str">
        <f aca="false">IF(E798="","-",IF(E798&lt;DATE(YEAR(E798),8,15),RIGHT(YEAR(E798)-1,2)&amp;"-"&amp;RIGHT(YEAR(E798),2),RIGHT(YEAR(E798),2)&amp;"-"&amp;RIGHT(YEAR(E798)+1,2)))</f>
        <v>-</v>
      </c>
    </row>
    <row r="799" customFormat="false" ht="17.35" hidden="false" customHeight="false" outlineLevel="0" collapsed="false">
      <c r="A799" s="20"/>
      <c r="B799" s="21"/>
      <c r="C799" s="21"/>
      <c r="D799" s="21"/>
      <c r="E799" s="21"/>
      <c r="F799" s="21"/>
      <c r="G799" s="21"/>
      <c r="H799" s="21"/>
      <c r="I799" s="23" t="n">
        <f aca="false">IF(A799="",0,VLOOKUP(A799,ListeEspece!B:C,2,FALSE()))</f>
        <v>0</v>
      </c>
      <c r="J799" s="24" t="str">
        <f aca="false">IF(E799="","-",IF(AND(DAY(E799)&lt;=15,ISODD(MONTH(E799))),CHOOSE(MONTH(E799),"P3","","P4","","P5","","P6","","P1","","P2"),IF(AND(DAY(E799)&gt;=15,ISEVEN(MONTH(E799))),CHOOSE(MONTH(E799),"","P4","","P5","","P6","","P1","","P2","","P3"),"hors protocole")))</f>
        <v>-</v>
      </c>
      <c r="K799" s="24" t="str">
        <f aca="false">IF(E799="","-",IF(E799&lt;DATE(YEAR(E799),8,15),RIGHT(YEAR(E799)-1,2)&amp;"-"&amp;RIGHT(YEAR(E799),2),RIGHT(YEAR(E799),2)&amp;"-"&amp;RIGHT(YEAR(E799)+1,2)))</f>
        <v>-</v>
      </c>
    </row>
    <row r="800" customFormat="false" ht="17.35" hidden="false" customHeight="false" outlineLevel="0" collapsed="false">
      <c r="A800" s="20"/>
      <c r="B800" s="21"/>
      <c r="C800" s="21"/>
      <c r="D800" s="21"/>
      <c r="E800" s="21"/>
      <c r="F800" s="21"/>
      <c r="G800" s="21"/>
      <c r="H800" s="21"/>
      <c r="I800" s="23" t="n">
        <f aca="false">IF(A800="",0,VLOOKUP(A800,ListeEspece!B:C,2,FALSE()))</f>
        <v>0</v>
      </c>
      <c r="J800" s="24" t="str">
        <f aca="false">IF(E800="","-",IF(AND(DAY(E800)&lt;=15,ISODD(MONTH(E800))),CHOOSE(MONTH(E800),"P3","","P4","","P5","","P6","","P1","","P2"),IF(AND(DAY(E800)&gt;=15,ISEVEN(MONTH(E800))),CHOOSE(MONTH(E800),"","P4","","P5","","P6","","P1","","P2","","P3"),"hors protocole")))</f>
        <v>-</v>
      </c>
      <c r="K800" s="24" t="str">
        <f aca="false">IF(E800="","-",IF(E800&lt;DATE(YEAR(E800),8,15),RIGHT(YEAR(E800)-1,2)&amp;"-"&amp;RIGHT(YEAR(E800),2),RIGHT(YEAR(E800),2)&amp;"-"&amp;RIGHT(YEAR(E800)+1,2)))</f>
        <v>-</v>
      </c>
    </row>
    <row r="801" customFormat="false" ht="17.35" hidden="false" customHeight="false" outlineLevel="0" collapsed="false">
      <c r="A801" s="20"/>
      <c r="B801" s="21"/>
      <c r="C801" s="21"/>
      <c r="D801" s="21"/>
      <c r="E801" s="21"/>
      <c r="F801" s="21"/>
      <c r="G801" s="21"/>
      <c r="H801" s="21"/>
      <c r="I801" s="23" t="n">
        <f aca="false">IF(A801="",0,VLOOKUP(A801,ListeEspece!B:C,2,FALSE()))</f>
        <v>0</v>
      </c>
      <c r="J801" s="24" t="str">
        <f aca="false">IF(E801="","-",IF(AND(DAY(E801)&lt;=15,ISODD(MONTH(E801))),CHOOSE(MONTH(E801),"P3","","P4","","P5","","P6","","P1","","P2"),IF(AND(DAY(E801)&gt;=15,ISEVEN(MONTH(E801))),CHOOSE(MONTH(E801),"","P4","","P5","","P6","","P1","","P2","","P3"),"hors protocole")))</f>
        <v>-</v>
      </c>
      <c r="K801" s="24" t="str">
        <f aca="false">IF(E801="","-",IF(E801&lt;DATE(YEAR(E801),8,15),RIGHT(YEAR(E801)-1,2)&amp;"-"&amp;RIGHT(YEAR(E801),2),RIGHT(YEAR(E801),2)&amp;"-"&amp;RIGHT(YEAR(E801)+1,2)))</f>
        <v>-</v>
      </c>
    </row>
    <row r="802" customFormat="false" ht="17.35" hidden="false" customHeight="false" outlineLevel="0" collapsed="false">
      <c r="A802" s="20"/>
      <c r="B802" s="21"/>
      <c r="C802" s="21"/>
      <c r="D802" s="21"/>
      <c r="E802" s="21"/>
      <c r="F802" s="21"/>
      <c r="G802" s="21"/>
      <c r="H802" s="21"/>
      <c r="I802" s="23" t="n">
        <f aca="false">IF(A802="",0,VLOOKUP(A802,ListeEspece!B:C,2,FALSE()))</f>
        <v>0</v>
      </c>
      <c r="J802" s="24" t="str">
        <f aca="false">IF(E802="","-",IF(AND(DAY(E802)&lt;=15,ISODD(MONTH(E802))),CHOOSE(MONTH(E802),"P3","","P4","","P5","","P6","","P1","","P2"),IF(AND(DAY(E802)&gt;=15,ISEVEN(MONTH(E802))),CHOOSE(MONTH(E802),"","P4","","P5","","P6","","P1","","P2","","P3"),"hors protocole")))</f>
        <v>-</v>
      </c>
      <c r="K802" s="24" t="str">
        <f aca="false">IF(E802="","-",IF(E802&lt;DATE(YEAR(E802),8,15),RIGHT(YEAR(E802)-1,2)&amp;"-"&amp;RIGHT(YEAR(E802),2),RIGHT(YEAR(E802),2)&amp;"-"&amp;RIGHT(YEAR(E802)+1,2)))</f>
        <v>-</v>
      </c>
    </row>
    <row r="803" customFormat="false" ht="17.35" hidden="false" customHeight="false" outlineLevel="0" collapsed="false">
      <c r="A803" s="20"/>
      <c r="B803" s="21"/>
      <c r="C803" s="21"/>
      <c r="D803" s="21"/>
      <c r="E803" s="21"/>
      <c r="F803" s="21"/>
      <c r="G803" s="21"/>
      <c r="H803" s="21"/>
      <c r="I803" s="23" t="n">
        <f aca="false">IF(A803="",0,VLOOKUP(A803,ListeEspece!B:C,2,FALSE()))</f>
        <v>0</v>
      </c>
      <c r="J803" s="24" t="str">
        <f aca="false">IF(E803="","-",IF(AND(DAY(E803)&lt;=15,ISODD(MONTH(E803))),CHOOSE(MONTH(E803),"P3","","P4","","P5","","P6","","P1","","P2"),IF(AND(DAY(E803)&gt;=15,ISEVEN(MONTH(E803))),CHOOSE(MONTH(E803),"","P4","","P5","","P6","","P1","","P2","","P3"),"hors protocole")))</f>
        <v>-</v>
      </c>
      <c r="K803" s="24" t="str">
        <f aca="false">IF(E803="","-",IF(E803&lt;DATE(YEAR(E803),8,15),RIGHT(YEAR(E803)-1,2)&amp;"-"&amp;RIGHT(YEAR(E803),2),RIGHT(YEAR(E803),2)&amp;"-"&amp;RIGHT(YEAR(E803)+1,2)))</f>
        <v>-</v>
      </c>
    </row>
    <row r="804" customFormat="false" ht="17.35" hidden="false" customHeight="false" outlineLevel="0" collapsed="false">
      <c r="A804" s="20"/>
      <c r="B804" s="21"/>
      <c r="C804" s="21"/>
      <c r="D804" s="21"/>
      <c r="E804" s="21"/>
      <c r="F804" s="21"/>
      <c r="G804" s="21"/>
      <c r="H804" s="21"/>
      <c r="I804" s="23" t="n">
        <f aca="false">IF(A804="",0,VLOOKUP(A804,ListeEspece!B:C,2,FALSE()))</f>
        <v>0</v>
      </c>
      <c r="J804" s="24" t="str">
        <f aca="false">IF(E804="","-",IF(AND(DAY(E804)&lt;=15,ISODD(MONTH(E804))),CHOOSE(MONTH(E804),"P3","","P4","","P5","","P6","","P1","","P2"),IF(AND(DAY(E804)&gt;=15,ISEVEN(MONTH(E804))),CHOOSE(MONTH(E804),"","P4","","P5","","P6","","P1","","P2","","P3"),"hors protocole")))</f>
        <v>-</v>
      </c>
      <c r="K804" s="24" t="str">
        <f aca="false">IF(E804="","-",IF(E804&lt;DATE(YEAR(E804),8,15),RIGHT(YEAR(E804)-1,2)&amp;"-"&amp;RIGHT(YEAR(E804),2),RIGHT(YEAR(E804),2)&amp;"-"&amp;RIGHT(YEAR(E804)+1,2)))</f>
        <v>-</v>
      </c>
    </row>
    <row r="805" customFormat="false" ht="17.35" hidden="false" customHeight="false" outlineLevel="0" collapsed="false">
      <c r="A805" s="20"/>
      <c r="B805" s="21"/>
      <c r="C805" s="21"/>
      <c r="D805" s="21"/>
      <c r="E805" s="21"/>
      <c r="F805" s="21"/>
      <c r="G805" s="21"/>
      <c r="H805" s="21"/>
      <c r="I805" s="23" t="n">
        <f aca="false">IF(A805="",0,VLOOKUP(A805,ListeEspece!B:C,2,FALSE()))</f>
        <v>0</v>
      </c>
      <c r="J805" s="24" t="str">
        <f aca="false">IF(E805="","-",IF(AND(DAY(E805)&lt;=15,ISODD(MONTH(E805))),CHOOSE(MONTH(E805),"P3","","P4","","P5","","P6","","P1","","P2"),IF(AND(DAY(E805)&gt;=15,ISEVEN(MONTH(E805))),CHOOSE(MONTH(E805),"","P4","","P5","","P6","","P1","","P2","","P3"),"hors protocole")))</f>
        <v>-</v>
      </c>
      <c r="K805" s="24" t="str">
        <f aca="false">IF(E805="","-",IF(E805&lt;DATE(YEAR(E805),8,15),RIGHT(YEAR(E805)-1,2)&amp;"-"&amp;RIGHT(YEAR(E805),2),RIGHT(YEAR(E805),2)&amp;"-"&amp;RIGHT(YEAR(E805)+1,2)))</f>
        <v>-</v>
      </c>
    </row>
    <row r="806" customFormat="false" ht="17.35" hidden="false" customHeight="false" outlineLevel="0" collapsed="false">
      <c r="A806" s="20"/>
      <c r="B806" s="21"/>
      <c r="C806" s="21"/>
      <c r="D806" s="21"/>
      <c r="E806" s="21"/>
      <c r="F806" s="21"/>
      <c r="G806" s="21"/>
      <c r="H806" s="21"/>
      <c r="I806" s="23" t="n">
        <f aca="false">IF(A806="",0,VLOOKUP(A806,ListeEspece!B:C,2,FALSE()))</f>
        <v>0</v>
      </c>
      <c r="J806" s="24" t="str">
        <f aca="false">IF(E806="","-",IF(AND(DAY(E806)&lt;=15,ISODD(MONTH(E806))),CHOOSE(MONTH(E806),"P3","","P4","","P5","","P6","","P1","","P2"),IF(AND(DAY(E806)&gt;=15,ISEVEN(MONTH(E806))),CHOOSE(MONTH(E806),"","P4","","P5","","P6","","P1","","P2","","P3"),"hors protocole")))</f>
        <v>-</v>
      </c>
      <c r="K806" s="24" t="str">
        <f aca="false">IF(E806="","-",IF(E806&lt;DATE(YEAR(E806),8,15),RIGHT(YEAR(E806)-1,2)&amp;"-"&amp;RIGHT(YEAR(E806),2),RIGHT(YEAR(E806),2)&amp;"-"&amp;RIGHT(YEAR(E806)+1,2)))</f>
        <v>-</v>
      </c>
    </row>
    <row r="807" customFormat="false" ht="17.35" hidden="false" customHeight="false" outlineLevel="0" collapsed="false">
      <c r="A807" s="20"/>
      <c r="B807" s="21"/>
      <c r="C807" s="21"/>
      <c r="D807" s="21"/>
      <c r="E807" s="21"/>
      <c r="F807" s="21"/>
      <c r="G807" s="21"/>
      <c r="H807" s="21"/>
      <c r="I807" s="23" t="n">
        <f aca="false">IF(A807="",0,VLOOKUP(A807,ListeEspece!B:C,2,FALSE()))</f>
        <v>0</v>
      </c>
      <c r="J807" s="24" t="str">
        <f aca="false">IF(E807="","-",IF(AND(DAY(E807)&lt;=15,ISODD(MONTH(E807))),CHOOSE(MONTH(E807),"P3","","P4","","P5","","P6","","P1","","P2"),IF(AND(DAY(E807)&gt;=15,ISEVEN(MONTH(E807))),CHOOSE(MONTH(E807),"","P4","","P5","","P6","","P1","","P2","","P3"),"hors protocole")))</f>
        <v>-</v>
      </c>
      <c r="K807" s="24" t="str">
        <f aca="false">IF(E807="","-",IF(E807&lt;DATE(YEAR(E807),8,15),RIGHT(YEAR(E807)-1,2)&amp;"-"&amp;RIGHT(YEAR(E807),2),RIGHT(YEAR(E807),2)&amp;"-"&amp;RIGHT(YEAR(E807)+1,2)))</f>
        <v>-</v>
      </c>
    </row>
    <row r="808" customFormat="false" ht="17.35" hidden="false" customHeight="false" outlineLevel="0" collapsed="false">
      <c r="A808" s="20"/>
      <c r="B808" s="21"/>
      <c r="C808" s="21"/>
      <c r="D808" s="21"/>
      <c r="E808" s="21"/>
      <c r="F808" s="21"/>
      <c r="G808" s="21"/>
      <c r="H808" s="21"/>
      <c r="I808" s="23" t="n">
        <f aca="false">IF(A808="",0,VLOOKUP(A808,ListeEspece!B:C,2,FALSE()))</f>
        <v>0</v>
      </c>
      <c r="J808" s="24" t="str">
        <f aca="false">IF(E808="","-",IF(AND(DAY(E808)&lt;=15,ISODD(MONTH(E808))),CHOOSE(MONTH(E808),"P3","","P4","","P5","","P6","","P1","","P2"),IF(AND(DAY(E808)&gt;=15,ISEVEN(MONTH(E808))),CHOOSE(MONTH(E808),"","P4","","P5","","P6","","P1","","P2","","P3"),"hors protocole")))</f>
        <v>-</v>
      </c>
      <c r="K808" s="24" t="str">
        <f aca="false">IF(E808="","-",IF(E808&lt;DATE(YEAR(E808),8,15),RIGHT(YEAR(E808)-1,2)&amp;"-"&amp;RIGHT(YEAR(E808),2),RIGHT(YEAR(E808),2)&amp;"-"&amp;RIGHT(YEAR(E808)+1,2)))</f>
        <v>-</v>
      </c>
    </row>
    <row r="809" customFormat="false" ht="17.35" hidden="false" customHeight="false" outlineLevel="0" collapsed="false">
      <c r="A809" s="20"/>
      <c r="B809" s="21"/>
      <c r="C809" s="21"/>
      <c r="D809" s="21"/>
      <c r="E809" s="21"/>
      <c r="F809" s="21"/>
      <c r="G809" s="21"/>
      <c r="H809" s="21"/>
      <c r="I809" s="23" t="n">
        <f aca="false">IF(A809="",0,VLOOKUP(A809,ListeEspece!B:C,2,FALSE()))</f>
        <v>0</v>
      </c>
      <c r="J809" s="24" t="str">
        <f aca="false">IF(E809="","-",IF(AND(DAY(E809)&lt;=15,ISODD(MONTH(E809))),CHOOSE(MONTH(E809),"P3","","P4","","P5","","P6","","P1","","P2"),IF(AND(DAY(E809)&gt;=15,ISEVEN(MONTH(E809))),CHOOSE(MONTH(E809),"","P4","","P5","","P6","","P1","","P2","","P3"),"hors protocole")))</f>
        <v>-</v>
      </c>
      <c r="K809" s="24" t="str">
        <f aca="false">IF(E809="","-",IF(E809&lt;DATE(YEAR(E809),8,15),RIGHT(YEAR(E809)-1,2)&amp;"-"&amp;RIGHT(YEAR(E809),2),RIGHT(YEAR(E809),2)&amp;"-"&amp;RIGHT(YEAR(E809)+1,2)))</f>
        <v>-</v>
      </c>
    </row>
    <row r="810" customFormat="false" ht="17.35" hidden="false" customHeight="false" outlineLevel="0" collapsed="false">
      <c r="A810" s="20"/>
      <c r="B810" s="21"/>
      <c r="C810" s="21"/>
      <c r="D810" s="21"/>
      <c r="E810" s="21"/>
      <c r="F810" s="21"/>
      <c r="G810" s="21"/>
      <c r="H810" s="21"/>
      <c r="I810" s="23" t="n">
        <f aca="false">IF(A810="",0,VLOOKUP(A810,ListeEspece!B:C,2,FALSE()))</f>
        <v>0</v>
      </c>
      <c r="J810" s="24" t="str">
        <f aca="false">IF(E810="","-",IF(AND(DAY(E810)&lt;=15,ISODD(MONTH(E810))),CHOOSE(MONTH(E810),"P3","","P4","","P5","","P6","","P1","","P2"),IF(AND(DAY(E810)&gt;=15,ISEVEN(MONTH(E810))),CHOOSE(MONTH(E810),"","P4","","P5","","P6","","P1","","P2","","P3"),"hors protocole")))</f>
        <v>-</v>
      </c>
      <c r="K810" s="24" t="str">
        <f aca="false">IF(E810="","-",IF(E810&lt;DATE(YEAR(E810),8,15),RIGHT(YEAR(E810)-1,2)&amp;"-"&amp;RIGHT(YEAR(E810),2),RIGHT(YEAR(E810),2)&amp;"-"&amp;RIGHT(YEAR(E810)+1,2)))</f>
        <v>-</v>
      </c>
    </row>
    <row r="811" customFormat="false" ht="17.35" hidden="false" customHeight="false" outlineLevel="0" collapsed="false">
      <c r="A811" s="20"/>
      <c r="B811" s="21"/>
      <c r="C811" s="21"/>
      <c r="D811" s="21"/>
      <c r="E811" s="21"/>
      <c r="F811" s="21"/>
      <c r="G811" s="21"/>
      <c r="H811" s="21"/>
      <c r="I811" s="23" t="n">
        <f aca="false">IF(A811="",0,VLOOKUP(A811,ListeEspece!B:C,2,FALSE()))</f>
        <v>0</v>
      </c>
      <c r="J811" s="24" t="str">
        <f aca="false">IF(E811="","-",IF(AND(DAY(E811)&lt;=15,ISODD(MONTH(E811))),CHOOSE(MONTH(E811),"P3","","P4","","P5","","P6","","P1","","P2"),IF(AND(DAY(E811)&gt;=15,ISEVEN(MONTH(E811))),CHOOSE(MONTH(E811),"","P4","","P5","","P6","","P1","","P2","","P3"),"hors protocole")))</f>
        <v>-</v>
      </c>
      <c r="K811" s="24" t="str">
        <f aca="false">IF(E811="","-",IF(E811&lt;DATE(YEAR(E811),8,15),RIGHT(YEAR(E811)-1,2)&amp;"-"&amp;RIGHT(YEAR(E811),2),RIGHT(YEAR(E811),2)&amp;"-"&amp;RIGHT(YEAR(E811)+1,2)))</f>
        <v>-</v>
      </c>
    </row>
    <row r="812" customFormat="false" ht="17.35" hidden="false" customHeight="false" outlineLevel="0" collapsed="false">
      <c r="A812" s="20"/>
      <c r="B812" s="21"/>
      <c r="C812" s="21"/>
      <c r="D812" s="21"/>
      <c r="E812" s="21"/>
      <c r="F812" s="21"/>
      <c r="G812" s="21"/>
      <c r="H812" s="21"/>
      <c r="I812" s="23" t="n">
        <f aca="false">IF(A812="",0,VLOOKUP(A812,ListeEspece!B:C,2,FALSE()))</f>
        <v>0</v>
      </c>
      <c r="J812" s="24" t="str">
        <f aca="false">IF(E812="","-",IF(AND(DAY(E812)&lt;=15,ISODD(MONTH(E812))),CHOOSE(MONTH(E812),"P3","","P4","","P5","","P6","","P1","","P2"),IF(AND(DAY(E812)&gt;=15,ISEVEN(MONTH(E812))),CHOOSE(MONTH(E812),"","P4","","P5","","P6","","P1","","P2","","P3"),"hors protocole")))</f>
        <v>-</v>
      </c>
      <c r="K812" s="24" t="str">
        <f aca="false">IF(E812="","-",IF(E812&lt;DATE(YEAR(E812),8,15),RIGHT(YEAR(E812)-1,2)&amp;"-"&amp;RIGHT(YEAR(E812),2),RIGHT(YEAR(E812),2)&amp;"-"&amp;RIGHT(YEAR(E812)+1,2)))</f>
        <v>-</v>
      </c>
    </row>
    <row r="813" customFormat="false" ht="17.35" hidden="false" customHeight="false" outlineLevel="0" collapsed="false">
      <c r="A813" s="20"/>
      <c r="B813" s="21"/>
      <c r="C813" s="21"/>
      <c r="D813" s="21"/>
      <c r="E813" s="21"/>
      <c r="F813" s="21"/>
      <c r="G813" s="21"/>
      <c r="H813" s="21"/>
      <c r="I813" s="23" t="n">
        <f aca="false">IF(A813="",0,VLOOKUP(A813,ListeEspece!B:C,2,FALSE()))</f>
        <v>0</v>
      </c>
      <c r="J813" s="24" t="str">
        <f aca="false">IF(E813="","-",IF(AND(DAY(E813)&lt;=15,ISODD(MONTH(E813))),CHOOSE(MONTH(E813),"P3","","P4","","P5","","P6","","P1","","P2"),IF(AND(DAY(E813)&gt;=15,ISEVEN(MONTH(E813))),CHOOSE(MONTH(E813),"","P4","","P5","","P6","","P1","","P2","","P3"),"hors protocole")))</f>
        <v>-</v>
      </c>
      <c r="K813" s="24" t="str">
        <f aca="false">IF(E813="","-",IF(E813&lt;DATE(YEAR(E813),8,15),RIGHT(YEAR(E813)-1,2)&amp;"-"&amp;RIGHT(YEAR(E813),2),RIGHT(YEAR(E813),2)&amp;"-"&amp;RIGHT(YEAR(E813)+1,2)))</f>
        <v>-</v>
      </c>
    </row>
    <row r="814" customFormat="false" ht="17.35" hidden="false" customHeight="false" outlineLevel="0" collapsed="false">
      <c r="A814" s="20"/>
      <c r="B814" s="21"/>
      <c r="C814" s="21"/>
      <c r="D814" s="21"/>
      <c r="E814" s="21"/>
      <c r="F814" s="21"/>
      <c r="G814" s="21"/>
      <c r="H814" s="21"/>
      <c r="I814" s="23" t="n">
        <f aca="false">IF(A814="",0,VLOOKUP(A814,ListeEspece!B:C,2,FALSE()))</f>
        <v>0</v>
      </c>
      <c r="J814" s="24" t="str">
        <f aca="false">IF(E814="","-",IF(AND(DAY(E814)&lt;=15,ISODD(MONTH(E814))),CHOOSE(MONTH(E814),"P3","","P4","","P5","","P6","","P1","","P2"),IF(AND(DAY(E814)&gt;=15,ISEVEN(MONTH(E814))),CHOOSE(MONTH(E814),"","P4","","P5","","P6","","P1","","P2","","P3"),"hors protocole")))</f>
        <v>-</v>
      </c>
      <c r="K814" s="24" t="str">
        <f aca="false">IF(E814="","-",IF(E814&lt;DATE(YEAR(E814),8,15),RIGHT(YEAR(E814)-1,2)&amp;"-"&amp;RIGHT(YEAR(E814),2),RIGHT(YEAR(E814),2)&amp;"-"&amp;RIGHT(YEAR(E814)+1,2)))</f>
        <v>-</v>
      </c>
    </row>
    <row r="815" customFormat="false" ht="17.35" hidden="false" customHeight="false" outlineLevel="0" collapsed="false">
      <c r="A815" s="20"/>
      <c r="B815" s="21"/>
      <c r="C815" s="21"/>
      <c r="D815" s="21"/>
      <c r="E815" s="21"/>
      <c r="F815" s="21"/>
      <c r="G815" s="21"/>
      <c r="H815" s="21"/>
      <c r="I815" s="23" t="n">
        <f aca="false">IF(A815="",0,VLOOKUP(A815,ListeEspece!B:C,2,FALSE()))</f>
        <v>0</v>
      </c>
      <c r="J815" s="24" t="str">
        <f aca="false">IF(E815="","-",IF(AND(DAY(E815)&lt;=15,ISODD(MONTH(E815))),CHOOSE(MONTH(E815),"P3","","P4","","P5","","P6","","P1","","P2"),IF(AND(DAY(E815)&gt;=15,ISEVEN(MONTH(E815))),CHOOSE(MONTH(E815),"","P4","","P5","","P6","","P1","","P2","","P3"),"hors protocole")))</f>
        <v>-</v>
      </c>
      <c r="K815" s="24" t="str">
        <f aca="false">IF(E815="","-",IF(E815&lt;DATE(YEAR(E815),8,15),RIGHT(YEAR(E815)-1,2)&amp;"-"&amp;RIGHT(YEAR(E815),2),RIGHT(YEAR(E815),2)&amp;"-"&amp;RIGHT(YEAR(E815)+1,2)))</f>
        <v>-</v>
      </c>
    </row>
    <row r="816" customFormat="false" ht="17.35" hidden="false" customHeight="false" outlineLevel="0" collapsed="false">
      <c r="A816" s="20"/>
      <c r="B816" s="21"/>
      <c r="C816" s="21"/>
      <c r="D816" s="21"/>
      <c r="E816" s="21"/>
      <c r="F816" s="21"/>
      <c r="G816" s="21"/>
      <c r="H816" s="21"/>
      <c r="I816" s="23" t="n">
        <f aca="false">IF(A816="",0,VLOOKUP(A816,ListeEspece!B:C,2,FALSE()))</f>
        <v>0</v>
      </c>
      <c r="J816" s="24" t="str">
        <f aca="false">IF(E816="","-",IF(AND(DAY(E816)&lt;=15,ISODD(MONTH(E816))),CHOOSE(MONTH(E816),"P3","","P4","","P5","","P6","","P1","","P2"),IF(AND(DAY(E816)&gt;=15,ISEVEN(MONTH(E816))),CHOOSE(MONTH(E816),"","P4","","P5","","P6","","P1","","P2","","P3"),"hors protocole")))</f>
        <v>-</v>
      </c>
      <c r="K816" s="24" t="str">
        <f aca="false">IF(E816="","-",IF(E816&lt;DATE(YEAR(E816),8,15),RIGHT(YEAR(E816)-1,2)&amp;"-"&amp;RIGHT(YEAR(E816),2),RIGHT(YEAR(E816),2)&amp;"-"&amp;RIGHT(YEAR(E816)+1,2)))</f>
        <v>-</v>
      </c>
    </row>
    <row r="817" customFormat="false" ht="17.35" hidden="false" customHeight="false" outlineLevel="0" collapsed="false">
      <c r="A817" s="20"/>
      <c r="B817" s="21"/>
      <c r="C817" s="21"/>
      <c r="D817" s="21"/>
      <c r="E817" s="21"/>
      <c r="F817" s="21"/>
      <c r="G817" s="21"/>
      <c r="H817" s="21"/>
      <c r="I817" s="23" t="n">
        <f aca="false">IF(A817="",0,VLOOKUP(A817,ListeEspece!B:C,2,FALSE()))</f>
        <v>0</v>
      </c>
      <c r="J817" s="24" t="str">
        <f aca="false">IF(E817="","-",IF(AND(DAY(E817)&lt;=15,ISODD(MONTH(E817))),CHOOSE(MONTH(E817),"P3","","P4","","P5","","P6","","P1","","P2"),IF(AND(DAY(E817)&gt;=15,ISEVEN(MONTH(E817))),CHOOSE(MONTH(E817),"","P4","","P5","","P6","","P1","","P2","","P3"),"hors protocole")))</f>
        <v>-</v>
      </c>
      <c r="K817" s="24" t="str">
        <f aca="false">IF(E817="","-",IF(E817&lt;DATE(YEAR(E817),8,15),RIGHT(YEAR(E817)-1,2)&amp;"-"&amp;RIGHT(YEAR(E817),2),RIGHT(YEAR(E817),2)&amp;"-"&amp;RIGHT(YEAR(E817)+1,2)))</f>
        <v>-</v>
      </c>
    </row>
    <row r="818" customFormat="false" ht="17.35" hidden="false" customHeight="false" outlineLevel="0" collapsed="false">
      <c r="A818" s="20"/>
      <c r="B818" s="21"/>
      <c r="C818" s="21"/>
      <c r="D818" s="21"/>
      <c r="E818" s="21"/>
      <c r="F818" s="21"/>
      <c r="G818" s="21"/>
      <c r="H818" s="21"/>
      <c r="I818" s="23" t="n">
        <f aca="false">IF(A818="",0,VLOOKUP(A818,ListeEspece!B:C,2,FALSE()))</f>
        <v>0</v>
      </c>
      <c r="J818" s="24" t="str">
        <f aca="false">IF(E818="","-",IF(AND(DAY(E818)&lt;=15,ISODD(MONTH(E818))),CHOOSE(MONTH(E818),"P3","","P4","","P5","","P6","","P1","","P2"),IF(AND(DAY(E818)&gt;=15,ISEVEN(MONTH(E818))),CHOOSE(MONTH(E818),"","P4","","P5","","P6","","P1","","P2","","P3"),"hors protocole")))</f>
        <v>-</v>
      </c>
      <c r="K818" s="24" t="str">
        <f aca="false">IF(E818="","-",IF(E818&lt;DATE(YEAR(E818),8,15),RIGHT(YEAR(E818)-1,2)&amp;"-"&amp;RIGHT(YEAR(E818),2),RIGHT(YEAR(E818),2)&amp;"-"&amp;RIGHT(YEAR(E818)+1,2)))</f>
        <v>-</v>
      </c>
    </row>
    <row r="819" customFormat="false" ht="17.35" hidden="false" customHeight="false" outlineLevel="0" collapsed="false">
      <c r="A819" s="20"/>
      <c r="B819" s="21"/>
      <c r="C819" s="21"/>
      <c r="D819" s="21"/>
      <c r="E819" s="21"/>
      <c r="F819" s="21"/>
      <c r="G819" s="21"/>
      <c r="H819" s="21"/>
      <c r="I819" s="23" t="n">
        <f aca="false">IF(A819="",0,VLOOKUP(A819,ListeEspece!B:C,2,FALSE()))</f>
        <v>0</v>
      </c>
      <c r="J819" s="24" t="str">
        <f aca="false">IF(E819="","-",IF(AND(DAY(E819)&lt;=15,ISODD(MONTH(E819))),CHOOSE(MONTH(E819),"P3","","P4","","P5","","P6","","P1","","P2"),IF(AND(DAY(E819)&gt;=15,ISEVEN(MONTH(E819))),CHOOSE(MONTH(E819),"","P4","","P5","","P6","","P1","","P2","","P3"),"hors protocole")))</f>
        <v>-</v>
      </c>
      <c r="K819" s="24" t="str">
        <f aca="false">IF(E819="","-",IF(E819&lt;DATE(YEAR(E819),8,15),RIGHT(YEAR(E819)-1,2)&amp;"-"&amp;RIGHT(YEAR(E819),2),RIGHT(YEAR(E819),2)&amp;"-"&amp;RIGHT(YEAR(E819)+1,2)))</f>
        <v>-</v>
      </c>
    </row>
    <row r="820" customFormat="false" ht="17.35" hidden="false" customHeight="false" outlineLevel="0" collapsed="false">
      <c r="A820" s="20"/>
      <c r="B820" s="21"/>
      <c r="C820" s="21"/>
      <c r="D820" s="21"/>
      <c r="E820" s="21"/>
      <c r="F820" s="21"/>
      <c r="G820" s="21"/>
      <c r="H820" s="21"/>
      <c r="I820" s="23" t="n">
        <f aca="false">IF(A820="",0,VLOOKUP(A820,ListeEspece!B:C,2,FALSE()))</f>
        <v>0</v>
      </c>
      <c r="J820" s="24" t="str">
        <f aca="false">IF(E820="","-",IF(AND(DAY(E820)&lt;=15,ISODD(MONTH(E820))),CHOOSE(MONTH(E820),"P3","","P4","","P5","","P6","","P1","","P2"),IF(AND(DAY(E820)&gt;=15,ISEVEN(MONTH(E820))),CHOOSE(MONTH(E820),"","P4","","P5","","P6","","P1","","P2","","P3"),"hors protocole")))</f>
        <v>-</v>
      </c>
      <c r="K820" s="24" t="str">
        <f aca="false">IF(E820="","-",IF(E820&lt;DATE(YEAR(E820),8,15),RIGHT(YEAR(E820)-1,2)&amp;"-"&amp;RIGHT(YEAR(E820),2),RIGHT(YEAR(E820),2)&amp;"-"&amp;RIGHT(YEAR(E820)+1,2)))</f>
        <v>-</v>
      </c>
    </row>
    <row r="821" customFormat="false" ht="17.35" hidden="false" customHeight="false" outlineLevel="0" collapsed="false">
      <c r="A821" s="20"/>
      <c r="B821" s="21"/>
      <c r="C821" s="21"/>
      <c r="D821" s="21"/>
      <c r="E821" s="21"/>
      <c r="F821" s="21"/>
      <c r="G821" s="21"/>
      <c r="H821" s="21"/>
      <c r="I821" s="23" t="n">
        <f aca="false">IF(A821="",0,VLOOKUP(A821,ListeEspece!B:C,2,FALSE()))</f>
        <v>0</v>
      </c>
      <c r="J821" s="24" t="str">
        <f aca="false">IF(E821="","-",IF(AND(DAY(E821)&lt;=15,ISODD(MONTH(E821))),CHOOSE(MONTH(E821),"P3","","P4","","P5","","P6","","P1","","P2"),IF(AND(DAY(E821)&gt;=15,ISEVEN(MONTH(E821))),CHOOSE(MONTH(E821),"","P4","","P5","","P6","","P1","","P2","","P3"),"hors protocole")))</f>
        <v>-</v>
      </c>
      <c r="K821" s="24" t="str">
        <f aca="false">IF(E821="","-",IF(E821&lt;DATE(YEAR(E821),8,15),RIGHT(YEAR(E821)-1,2)&amp;"-"&amp;RIGHT(YEAR(E821),2),RIGHT(YEAR(E821),2)&amp;"-"&amp;RIGHT(YEAR(E821)+1,2)))</f>
        <v>-</v>
      </c>
    </row>
    <row r="822" customFormat="false" ht="17.35" hidden="false" customHeight="false" outlineLevel="0" collapsed="false">
      <c r="A822" s="20"/>
      <c r="B822" s="21"/>
      <c r="C822" s="21"/>
      <c r="D822" s="21"/>
      <c r="E822" s="21"/>
      <c r="F822" s="21"/>
      <c r="G822" s="21"/>
      <c r="H822" s="21"/>
      <c r="I822" s="23" t="n">
        <f aca="false">IF(A822="",0,VLOOKUP(A822,ListeEspece!B:C,2,FALSE()))</f>
        <v>0</v>
      </c>
      <c r="J822" s="24" t="str">
        <f aca="false">IF(E822="","-",IF(AND(DAY(E822)&lt;=15,ISODD(MONTH(E822))),CHOOSE(MONTH(E822),"P3","","P4","","P5","","P6","","P1","","P2"),IF(AND(DAY(E822)&gt;=15,ISEVEN(MONTH(E822))),CHOOSE(MONTH(E822),"","P4","","P5","","P6","","P1","","P2","","P3"),"hors protocole")))</f>
        <v>-</v>
      </c>
      <c r="K822" s="24" t="str">
        <f aca="false">IF(E822="","-",IF(E822&lt;DATE(YEAR(E822),8,15),RIGHT(YEAR(E822)-1,2)&amp;"-"&amp;RIGHT(YEAR(E822),2),RIGHT(YEAR(E822),2)&amp;"-"&amp;RIGHT(YEAR(E822)+1,2)))</f>
        <v>-</v>
      </c>
    </row>
    <row r="823" customFormat="false" ht="17.35" hidden="false" customHeight="false" outlineLevel="0" collapsed="false">
      <c r="A823" s="20"/>
      <c r="B823" s="21"/>
      <c r="C823" s="21"/>
      <c r="D823" s="21"/>
      <c r="E823" s="21"/>
      <c r="F823" s="21"/>
      <c r="G823" s="21"/>
      <c r="H823" s="21"/>
      <c r="I823" s="23" t="n">
        <f aca="false">IF(A823="",0,VLOOKUP(A823,ListeEspece!B:C,2,FALSE()))</f>
        <v>0</v>
      </c>
      <c r="J823" s="24" t="str">
        <f aca="false">IF(E823="","-",IF(AND(DAY(E823)&lt;=15,ISODD(MONTH(E823))),CHOOSE(MONTH(E823),"P3","","P4","","P5","","P6","","P1","","P2"),IF(AND(DAY(E823)&gt;=15,ISEVEN(MONTH(E823))),CHOOSE(MONTH(E823),"","P4","","P5","","P6","","P1","","P2","","P3"),"hors protocole")))</f>
        <v>-</v>
      </c>
      <c r="K823" s="24" t="str">
        <f aca="false">IF(E823="","-",IF(E823&lt;DATE(YEAR(E823),8,15),RIGHT(YEAR(E823)-1,2)&amp;"-"&amp;RIGHT(YEAR(E823),2),RIGHT(YEAR(E823),2)&amp;"-"&amp;RIGHT(YEAR(E823)+1,2)))</f>
        <v>-</v>
      </c>
    </row>
    <row r="824" customFormat="false" ht="17.35" hidden="false" customHeight="false" outlineLevel="0" collapsed="false">
      <c r="A824" s="20"/>
      <c r="B824" s="21"/>
      <c r="C824" s="21"/>
      <c r="D824" s="21"/>
      <c r="E824" s="21"/>
      <c r="F824" s="21"/>
      <c r="G824" s="21"/>
      <c r="H824" s="21"/>
      <c r="I824" s="23" t="n">
        <f aca="false">IF(A824="",0,VLOOKUP(A824,ListeEspece!B:C,2,FALSE()))</f>
        <v>0</v>
      </c>
      <c r="J824" s="24" t="str">
        <f aca="false">IF(E824="","-",IF(AND(DAY(E824)&lt;=15,ISODD(MONTH(E824))),CHOOSE(MONTH(E824),"P3","","P4","","P5","","P6","","P1","","P2"),IF(AND(DAY(E824)&gt;=15,ISEVEN(MONTH(E824))),CHOOSE(MONTH(E824),"","P4","","P5","","P6","","P1","","P2","","P3"),"hors protocole")))</f>
        <v>-</v>
      </c>
      <c r="K824" s="24" t="str">
        <f aca="false">IF(E824="","-",IF(E824&lt;DATE(YEAR(E824),8,15),RIGHT(YEAR(E824)-1,2)&amp;"-"&amp;RIGHT(YEAR(E824),2),RIGHT(YEAR(E824),2)&amp;"-"&amp;RIGHT(YEAR(E824)+1,2)))</f>
        <v>-</v>
      </c>
    </row>
    <row r="825" customFormat="false" ht="17.35" hidden="false" customHeight="false" outlineLevel="0" collapsed="false">
      <c r="A825" s="20"/>
      <c r="B825" s="21"/>
      <c r="C825" s="21"/>
      <c r="D825" s="21"/>
      <c r="E825" s="21"/>
      <c r="F825" s="21"/>
      <c r="G825" s="21"/>
      <c r="H825" s="21"/>
      <c r="I825" s="23" t="n">
        <f aca="false">IF(A825="",0,VLOOKUP(A825,ListeEspece!B:C,2,FALSE()))</f>
        <v>0</v>
      </c>
      <c r="J825" s="24" t="str">
        <f aca="false">IF(E825="","-",IF(AND(DAY(E825)&lt;=15,ISODD(MONTH(E825))),CHOOSE(MONTH(E825),"P3","","P4","","P5","","P6","","P1","","P2"),IF(AND(DAY(E825)&gt;=15,ISEVEN(MONTH(E825))),CHOOSE(MONTH(E825),"","P4","","P5","","P6","","P1","","P2","","P3"),"hors protocole")))</f>
        <v>-</v>
      </c>
      <c r="K825" s="24" t="str">
        <f aca="false">IF(E825="","-",IF(E825&lt;DATE(YEAR(E825),8,15),RIGHT(YEAR(E825)-1,2)&amp;"-"&amp;RIGHT(YEAR(E825),2),RIGHT(YEAR(E825),2)&amp;"-"&amp;RIGHT(YEAR(E825)+1,2)))</f>
        <v>-</v>
      </c>
    </row>
    <row r="826" customFormat="false" ht="17.35" hidden="false" customHeight="false" outlineLevel="0" collapsed="false">
      <c r="A826" s="20"/>
      <c r="B826" s="21"/>
      <c r="C826" s="21"/>
      <c r="D826" s="21"/>
      <c r="E826" s="21"/>
      <c r="F826" s="21"/>
      <c r="G826" s="21"/>
      <c r="H826" s="21"/>
      <c r="I826" s="23" t="n">
        <f aca="false">IF(A826="",0,VLOOKUP(A826,ListeEspece!B:C,2,FALSE()))</f>
        <v>0</v>
      </c>
      <c r="J826" s="24" t="str">
        <f aca="false">IF(E826="","-",IF(AND(DAY(E826)&lt;=15,ISODD(MONTH(E826))),CHOOSE(MONTH(E826),"P3","","P4","","P5","","P6","","P1","","P2"),IF(AND(DAY(E826)&gt;=15,ISEVEN(MONTH(E826))),CHOOSE(MONTH(E826),"","P4","","P5","","P6","","P1","","P2","","P3"),"hors protocole")))</f>
        <v>-</v>
      </c>
      <c r="K826" s="24" t="str">
        <f aca="false">IF(E826="","-",IF(E826&lt;DATE(YEAR(E826),8,15),RIGHT(YEAR(E826)-1,2)&amp;"-"&amp;RIGHT(YEAR(E826),2),RIGHT(YEAR(E826),2)&amp;"-"&amp;RIGHT(YEAR(E826)+1,2)))</f>
        <v>-</v>
      </c>
    </row>
    <row r="827" customFormat="false" ht="17.35" hidden="false" customHeight="false" outlineLevel="0" collapsed="false">
      <c r="A827" s="20"/>
      <c r="B827" s="21"/>
      <c r="C827" s="21"/>
      <c r="D827" s="21"/>
      <c r="E827" s="21"/>
      <c r="F827" s="21"/>
      <c r="G827" s="21"/>
      <c r="H827" s="21"/>
      <c r="I827" s="23" t="n">
        <f aca="false">IF(A827="",0,VLOOKUP(A827,ListeEspece!B:C,2,FALSE()))</f>
        <v>0</v>
      </c>
      <c r="J827" s="24" t="str">
        <f aca="false">IF(E827="","-",IF(AND(DAY(E827)&lt;=15,ISODD(MONTH(E827))),CHOOSE(MONTH(E827),"P3","","P4","","P5","","P6","","P1","","P2"),IF(AND(DAY(E827)&gt;=15,ISEVEN(MONTH(E827))),CHOOSE(MONTH(E827),"","P4","","P5","","P6","","P1","","P2","","P3"),"hors protocole")))</f>
        <v>-</v>
      </c>
      <c r="K827" s="24" t="str">
        <f aca="false">IF(E827="","-",IF(E827&lt;DATE(YEAR(E827),8,15),RIGHT(YEAR(E827)-1,2)&amp;"-"&amp;RIGHT(YEAR(E827),2),RIGHT(YEAR(E827),2)&amp;"-"&amp;RIGHT(YEAR(E827)+1,2)))</f>
        <v>-</v>
      </c>
    </row>
    <row r="828" customFormat="false" ht="17.35" hidden="false" customHeight="false" outlineLevel="0" collapsed="false">
      <c r="A828" s="20"/>
      <c r="B828" s="21"/>
      <c r="C828" s="21"/>
      <c r="D828" s="21"/>
      <c r="E828" s="21"/>
      <c r="F828" s="21"/>
      <c r="G828" s="21"/>
      <c r="H828" s="21"/>
      <c r="I828" s="23" t="n">
        <f aca="false">IF(A828="",0,VLOOKUP(A828,ListeEspece!B:C,2,FALSE()))</f>
        <v>0</v>
      </c>
      <c r="J828" s="24" t="str">
        <f aca="false">IF(E828="","-",IF(AND(DAY(E828)&lt;=15,ISODD(MONTH(E828))),CHOOSE(MONTH(E828),"P3","","P4","","P5","","P6","","P1","","P2"),IF(AND(DAY(E828)&gt;=15,ISEVEN(MONTH(E828))),CHOOSE(MONTH(E828),"","P4","","P5","","P6","","P1","","P2","","P3"),"hors protocole")))</f>
        <v>-</v>
      </c>
      <c r="K828" s="24" t="str">
        <f aca="false">IF(E828="","-",IF(E828&lt;DATE(YEAR(E828),8,15),RIGHT(YEAR(E828)-1,2)&amp;"-"&amp;RIGHT(YEAR(E828),2),RIGHT(YEAR(E828),2)&amp;"-"&amp;RIGHT(YEAR(E828)+1,2)))</f>
        <v>-</v>
      </c>
    </row>
    <row r="829" customFormat="false" ht="17.35" hidden="false" customHeight="false" outlineLevel="0" collapsed="false">
      <c r="A829" s="20"/>
      <c r="B829" s="21"/>
      <c r="C829" s="21"/>
      <c r="D829" s="21"/>
      <c r="E829" s="21"/>
      <c r="F829" s="21"/>
      <c r="G829" s="21"/>
      <c r="H829" s="21"/>
      <c r="I829" s="23" t="n">
        <f aca="false">IF(A829="",0,VLOOKUP(A829,ListeEspece!B:C,2,FALSE()))</f>
        <v>0</v>
      </c>
      <c r="J829" s="24" t="str">
        <f aca="false">IF(E829="","-",IF(AND(DAY(E829)&lt;=15,ISODD(MONTH(E829))),CHOOSE(MONTH(E829),"P3","","P4","","P5","","P6","","P1","","P2"),IF(AND(DAY(E829)&gt;=15,ISEVEN(MONTH(E829))),CHOOSE(MONTH(E829),"","P4","","P5","","P6","","P1","","P2","","P3"),"hors protocole")))</f>
        <v>-</v>
      </c>
      <c r="K829" s="24" t="str">
        <f aca="false">IF(E829="","-",IF(E829&lt;DATE(YEAR(E829),8,15),RIGHT(YEAR(E829)-1,2)&amp;"-"&amp;RIGHT(YEAR(E829),2),RIGHT(YEAR(E829),2)&amp;"-"&amp;RIGHT(YEAR(E829)+1,2)))</f>
        <v>-</v>
      </c>
    </row>
    <row r="830" customFormat="false" ht="17.35" hidden="false" customHeight="false" outlineLevel="0" collapsed="false">
      <c r="A830" s="20"/>
      <c r="B830" s="21"/>
      <c r="C830" s="21"/>
      <c r="D830" s="21"/>
      <c r="E830" s="21"/>
      <c r="F830" s="21"/>
      <c r="G830" s="21"/>
      <c r="H830" s="21"/>
      <c r="I830" s="23" t="n">
        <f aca="false">IF(A830="",0,VLOOKUP(A830,ListeEspece!B:C,2,FALSE()))</f>
        <v>0</v>
      </c>
      <c r="J830" s="24" t="str">
        <f aca="false">IF(E830="","-",IF(AND(DAY(E830)&lt;=15,ISODD(MONTH(E830))),CHOOSE(MONTH(E830),"P3","","P4","","P5","","P6","","P1","","P2"),IF(AND(DAY(E830)&gt;=15,ISEVEN(MONTH(E830))),CHOOSE(MONTH(E830),"","P4","","P5","","P6","","P1","","P2","","P3"),"hors protocole")))</f>
        <v>-</v>
      </c>
      <c r="K830" s="24" t="str">
        <f aca="false">IF(E830="","-",IF(E830&lt;DATE(YEAR(E830),8,15),RIGHT(YEAR(E830)-1,2)&amp;"-"&amp;RIGHT(YEAR(E830),2),RIGHT(YEAR(E830),2)&amp;"-"&amp;RIGHT(YEAR(E830)+1,2)))</f>
        <v>-</v>
      </c>
    </row>
    <row r="831" customFormat="false" ht="17.35" hidden="false" customHeight="false" outlineLevel="0" collapsed="false">
      <c r="A831" s="20"/>
      <c r="B831" s="21"/>
      <c r="C831" s="21"/>
      <c r="D831" s="21"/>
      <c r="E831" s="21"/>
      <c r="F831" s="21"/>
      <c r="G831" s="21"/>
      <c r="H831" s="21"/>
      <c r="I831" s="23" t="n">
        <f aca="false">IF(A831="",0,VLOOKUP(A831,ListeEspece!B:C,2,FALSE()))</f>
        <v>0</v>
      </c>
      <c r="J831" s="24" t="str">
        <f aca="false">IF(E831="","-",IF(AND(DAY(E831)&lt;=15,ISODD(MONTH(E831))),CHOOSE(MONTH(E831),"P3","","P4","","P5","","P6","","P1","","P2"),IF(AND(DAY(E831)&gt;=15,ISEVEN(MONTH(E831))),CHOOSE(MONTH(E831),"","P4","","P5","","P6","","P1","","P2","","P3"),"hors protocole")))</f>
        <v>-</v>
      </c>
      <c r="K831" s="24" t="str">
        <f aca="false">IF(E831="","-",IF(E831&lt;DATE(YEAR(E831),8,15),RIGHT(YEAR(E831)-1,2)&amp;"-"&amp;RIGHT(YEAR(E831),2),RIGHT(YEAR(E831),2)&amp;"-"&amp;RIGHT(YEAR(E831)+1,2)))</f>
        <v>-</v>
      </c>
    </row>
    <row r="832" customFormat="false" ht="17.35" hidden="false" customHeight="false" outlineLevel="0" collapsed="false">
      <c r="A832" s="20"/>
      <c r="B832" s="21"/>
      <c r="C832" s="21"/>
      <c r="D832" s="21"/>
      <c r="E832" s="21"/>
      <c r="F832" s="21"/>
      <c r="G832" s="21"/>
      <c r="H832" s="21"/>
      <c r="I832" s="23" t="n">
        <f aca="false">IF(A832="",0,VLOOKUP(A832,ListeEspece!B:C,2,FALSE()))</f>
        <v>0</v>
      </c>
      <c r="J832" s="24" t="str">
        <f aca="false">IF(E832="","-",IF(AND(DAY(E832)&lt;=15,ISODD(MONTH(E832))),CHOOSE(MONTH(E832),"P3","","P4","","P5","","P6","","P1","","P2"),IF(AND(DAY(E832)&gt;=15,ISEVEN(MONTH(E832))),CHOOSE(MONTH(E832),"","P4","","P5","","P6","","P1","","P2","","P3"),"hors protocole")))</f>
        <v>-</v>
      </c>
      <c r="K832" s="24" t="str">
        <f aca="false">IF(E832="","-",IF(E832&lt;DATE(YEAR(E832),8,15),RIGHT(YEAR(E832)-1,2)&amp;"-"&amp;RIGHT(YEAR(E832),2),RIGHT(YEAR(E832),2)&amp;"-"&amp;RIGHT(YEAR(E832)+1,2)))</f>
        <v>-</v>
      </c>
    </row>
    <row r="833" customFormat="false" ht="17.35" hidden="false" customHeight="false" outlineLevel="0" collapsed="false">
      <c r="A833" s="20"/>
      <c r="B833" s="21"/>
      <c r="C833" s="21"/>
      <c r="D833" s="21"/>
      <c r="E833" s="21"/>
      <c r="F833" s="21"/>
      <c r="G833" s="21"/>
      <c r="H833" s="21"/>
      <c r="I833" s="23" t="n">
        <f aca="false">IF(A833="",0,VLOOKUP(A833,ListeEspece!B:C,2,FALSE()))</f>
        <v>0</v>
      </c>
      <c r="J833" s="24" t="str">
        <f aca="false">IF(E833="","-",IF(AND(DAY(E833)&lt;=15,ISODD(MONTH(E833))),CHOOSE(MONTH(E833),"P3","","P4","","P5","","P6","","P1","","P2"),IF(AND(DAY(E833)&gt;=15,ISEVEN(MONTH(E833))),CHOOSE(MONTH(E833),"","P4","","P5","","P6","","P1","","P2","","P3"),"hors protocole")))</f>
        <v>-</v>
      </c>
      <c r="K833" s="24" t="str">
        <f aca="false">IF(E833="","-",IF(E833&lt;DATE(YEAR(E833),8,15),RIGHT(YEAR(E833)-1,2)&amp;"-"&amp;RIGHT(YEAR(E833),2),RIGHT(YEAR(E833),2)&amp;"-"&amp;RIGHT(YEAR(E833)+1,2)))</f>
        <v>-</v>
      </c>
    </row>
    <row r="834" customFormat="false" ht="17.35" hidden="false" customHeight="false" outlineLevel="0" collapsed="false">
      <c r="A834" s="20"/>
      <c r="B834" s="21"/>
      <c r="C834" s="21"/>
      <c r="D834" s="21"/>
      <c r="E834" s="21"/>
      <c r="F834" s="21"/>
      <c r="G834" s="21"/>
      <c r="H834" s="21"/>
      <c r="I834" s="23" t="n">
        <f aca="false">IF(A834="",0,VLOOKUP(A834,ListeEspece!B:C,2,FALSE()))</f>
        <v>0</v>
      </c>
      <c r="J834" s="24" t="str">
        <f aca="false">IF(E834="","-",IF(AND(DAY(E834)&lt;=15,ISODD(MONTH(E834))),CHOOSE(MONTH(E834),"P3","","P4","","P5","","P6","","P1","","P2"),IF(AND(DAY(E834)&gt;=15,ISEVEN(MONTH(E834))),CHOOSE(MONTH(E834),"","P4","","P5","","P6","","P1","","P2","","P3"),"hors protocole")))</f>
        <v>-</v>
      </c>
      <c r="K834" s="24" t="str">
        <f aca="false">IF(E834="","-",IF(E834&lt;DATE(YEAR(E834),8,15),RIGHT(YEAR(E834)-1,2)&amp;"-"&amp;RIGHT(YEAR(E834),2),RIGHT(YEAR(E834),2)&amp;"-"&amp;RIGHT(YEAR(E834)+1,2)))</f>
        <v>-</v>
      </c>
    </row>
    <row r="835" customFormat="false" ht="17.35" hidden="false" customHeight="false" outlineLevel="0" collapsed="false">
      <c r="A835" s="20"/>
      <c r="B835" s="21"/>
      <c r="C835" s="21"/>
      <c r="D835" s="21"/>
      <c r="E835" s="21"/>
      <c r="F835" s="21"/>
      <c r="G835" s="21"/>
      <c r="H835" s="21"/>
      <c r="I835" s="23" t="n">
        <f aca="false">IF(A835="",0,VLOOKUP(A835,ListeEspece!B:C,2,FALSE()))</f>
        <v>0</v>
      </c>
      <c r="J835" s="24" t="str">
        <f aca="false">IF(E835="","-",IF(AND(DAY(E835)&lt;=15,ISODD(MONTH(E835))),CHOOSE(MONTH(E835),"P3","","P4","","P5","","P6","","P1","","P2"),IF(AND(DAY(E835)&gt;=15,ISEVEN(MONTH(E835))),CHOOSE(MONTH(E835),"","P4","","P5","","P6","","P1","","P2","","P3"),"hors protocole")))</f>
        <v>-</v>
      </c>
      <c r="K835" s="24" t="str">
        <f aca="false">IF(E835="","-",IF(E835&lt;DATE(YEAR(E835),8,15),RIGHT(YEAR(E835)-1,2)&amp;"-"&amp;RIGHT(YEAR(E835),2),RIGHT(YEAR(E835),2)&amp;"-"&amp;RIGHT(YEAR(E835)+1,2)))</f>
        <v>-</v>
      </c>
    </row>
    <row r="836" customFormat="false" ht="17.35" hidden="false" customHeight="false" outlineLevel="0" collapsed="false">
      <c r="A836" s="20"/>
      <c r="B836" s="21"/>
      <c r="C836" s="21"/>
      <c r="D836" s="21"/>
      <c r="E836" s="21"/>
      <c r="F836" s="21"/>
      <c r="G836" s="21"/>
      <c r="H836" s="21"/>
      <c r="I836" s="23" t="n">
        <f aca="false">IF(A836="",0,VLOOKUP(A836,ListeEspece!B:C,2,FALSE()))</f>
        <v>0</v>
      </c>
      <c r="J836" s="24" t="str">
        <f aca="false">IF(E836="","-",IF(AND(DAY(E836)&lt;=15,ISODD(MONTH(E836))),CHOOSE(MONTH(E836),"P3","","P4","","P5","","P6","","P1","","P2"),IF(AND(DAY(E836)&gt;=15,ISEVEN(MONTH(E836))),CHOOSE(MONTH(E836),"","P4","","P5","","P6","","P1","","P2","","P3"),"hors protocole")))</f>
        <v>-</v>
      </c>
      <c r="K836" s="24" t="str">
        <f aca="false">IF(E836="","-",IF(E836&lt;DATE(YEAR(E836),8,15),RIGHT(YEAR(E836)-1,2)&amp;"-"&amp;RIGHT(YEAR(E836),2),RIGHT(YEAR(E836),2)&amp;"-"&amp;RIGHT(YEAR(E836)+1,2)))</f>
        <v>-</v>
      </c>
    </row>
    <row r="837" customFormat="false" ht="17.35" hidden="false" customHeight="false" outlineLevel="0" collapsed="false">
      <c r="A837" s="20"/>
      <c r="B837" s="21"/>
      <c r="C837" s="21"/>
      <c r="D837" s="21"/>
      <c r="E837" s="21"/>
      <c r="F837" s="21"/>
      <c r="G837" s="21"/>
      <c r="H837" s="21"/>
      <c r="I837" s="23" t="n">
        <f aca="false">IF(A837="",0,VLOOKUP(A837,ListeEspece!B:C,2,FALSE()))</f>
        <v>0</v>
      </c>
      <c r="J837" s="24" t="str">
        <f aca="false">IF(E837="","-",IF(AND(DAY(E837)&lt;=15,ISODD(MONTH(E837))),CHOOSE(MONTH(E837),"P3","","P4","","P5","","P6","","P1","","P2"),IF(AND(DAY(E837)&gt;=15,ISEVEN(MONTH(E837))),CHOOSE(MONTH(E837),"","P4","","P5","","P6","","P1","","P2","","P3"),"hors protocole")))</f>
        <v>-</v>
      </c>
      <c r="K837" s="24" t="str">
        <f aca="false">IF(E837="","-",IF(E837&lt;DATE(YEAR(E837),8,15),RIGHT(YEAR(E837)-1,2)&amp;"-"&amp;RIGHT(YEAR(E837),2),RIGHT(YEAR(E837),2)&amp;"-"&amp;RIGHT(YEAR(E837)+1,2)))</f>
        <v>-</v>
      </c>
    </row>
    <row r="838" customFormat="false" ht="17.35" hidden="false" customHeight="false" outlineLevel="0" collapsed="false">
      <c r="A838" s="20"/>
      <c r="B838" s="21"/>
      <c r="C838" s="21"/>
      <c r="D838" s="21"/>
      <c r="E838" s="21"/>
      <c r="F838" s="21"/>
      <c r="G838" s="21"/>
      <c r="H838" s="21"/>
      <c r="I838" s="23" t="n">
        <f aca="false">IF(A838="",0,VLOOKUP(A838,ListeEspece!B:C,2,FALSE()))</f>
        <v>0</v>
      </c>
      <c r="J838" s="24" t="str">
        <f aca="false">IF(E838="","-",IF(AND(DAY(E838)&lt;=15,ISODD(MONTH(E838))),CHOOSE(MONTH(E838),"P3","","P4","","P5","","P6","","P1","","P2"),IF(AND(DAY(E838)&gt;=15,ISEVEN(MONTH(E838))),CHOOSE(MONTH(E838),"","P4","","P5","","P6","","P1","","P2","","P3"),"hors protocole")))</f>
        <v>-</v>
      </c>
      <c r="K838" s="24" t="str">
        <f aca="false">IF(E838="","-",IF(E838&lt;DATE(YEAR(E838),8,15),RIGHT(YEAR(E838)-1,2)&amp;"-"&amp;RIGHT(YEAR(E838),2),RIGHT(YEAR(E838),2)&amp;"-"&amp;RIGHT(YEAR(E838)+1,2)))</f>
        <v>-</v>
      </c>
    </row>
    <row r="839" customFormat="false" ht="17.35" hidden="false" customHeight="false" outlineLevel="0" collapsed="false">
      <c r="A839" s="20"/>
      <c r="B839" s="21"/>
      <c r="C839" s="21"/>
      <c r="D839" s="21"/>
      <c r="E839" s="21"/>
      <c r="F839" s="21"/>
      <c r="G839" s="21"/>
      <c r="H839" s="21"/>
      <c r="I839" s="23" t="n">
        <f aca="false">IF(A839="",0,VLOOKUP(A839,ListeEspece!B:C,2,FALSE()))</f>
        <v>0</v>
      </c>
      <c r="J839" s="24" t="str">
        <f aca="false">IF(E839="","-",IF(AND(DAY(E839)&lt;=15,ISODD(MONTH(E839))),CHOOSE(MONTH(E839),"P3","","P4","","P5","","P6","","P1","","P2"),IF(AND(DAY(E839)&gt;=15,ISEVEN(MONTH(E839))),CHOOSE(MONTH(E839),"","P4","","P5","","P6","","P1","","P2","","P3"),"hors protocole")))</f>
        <v>-</v>
      </c>
      <c r="K839" s="24" t="str">
        <f aca="false">IF(E839="","-",IF(E839&lt;DATE(YEAR(E839),8,15),RIGHT(YEAR(E839)-1,2)&amp;"-"&amp;RIGHT(YEAR(E839),2),RIGHT(YEAR(E839),2)&amp;"-"&amp;RIGHT(YEAR(E839)+1,2)))</f>
        <v>-</v>
      </c>
    </row>
    <row r="840" customFormat="false" ht="17.35" hidden="false" customHeight="false" outlineLevel="0" collapsed="false">
      <c r="A840" s="20"/>
      <c r="B840" s="21"/>
      <c r="C840" s="21"/>
      <c r="D840" s="21"/>
      <c r="E840" s="21"/>
      <c r="F840" s="21"/>
      <c r="G840" s="21"/>
      <c r="H840" s="21"/>
      <c r="I840" s="23" t="n">
        <f aca="false">IF(A840="",0,VLOOKUP(A840,ListeEspece!B:C,2,FALSE()))</f>
        <v>0</v>
      </c>
      <c r="J840" s="24" t="str">
        <f aca="false">IF(E840="","-",IF(AND(DAY(E840)&lt;=15,ISODD(MONTH(E840))),CHOOSE(MONTH(E840),"P3","","P4","","P5","","P6","","P1","","P2"),IF(AND(DAY(E840)&gt;=15,ISEVEN(MONTH(E840))),CHOOSE(MONTH(E840),"","P4","","P5","","P6","","P1","","P2","","P3"),"hors protocole")))</f>
        <v>-</v>
      </c>
      <c r="K840" s="24" t="str">
        <f aca="false">IF(E840="","-",IF(E840&lt;DATE(YEAR(E840),8,15),RIGHT(YEAR(E840)-1,2)&amp;"-"&amp;RIGHT(YEAR(E840),2),RIGHT(YEAR(E840),2)&amp;"-"&amp;RIGHT(YEAR(E840)+1,2)))</f>
        <v>-</v>
      </c>
    </row>
    <row r="841" customFormat="false" ht="17.35" hidden="false" customHeight="false" outlineLevel="0" collapsed="false">
      <c r="A841" s="20"/>
      <c r="B841" s="21"/>
      <c r="C841" s="21"/>
      <c r="D841" s="21"/>
      <c r="E841" s="21"/>
      <c r="F841" s="21"/>
      <c r="G841" s="21"/>
      <c r="H841" s="21"/>
      <c r="I841" s="23" t="n">
        <f aca="false">IF(A841="",0,VLOOKUP(A841,ListeEspece!B:C,2,FALSE()))</f>
        <v>0</v>
      </c>
      <c r="J841" s="24" t="str">
        <f aca="false">IF(E841="","-",IF(AND(DAY(E841)&lt;=15,ISODD(MONTH(E841))),CHOOSE(MONTH(E841),"P3","","P4","","P5","","P6","","P1","","P2"),IF(AND(DAY(E841)&gt;=15,ISEVEN(MONTH(E841))),CHOOSE(MONTH(E841),"","P4","","P5","","P6","","P1","","P2","","P3"),"hors protocole")))</f>
        <v>-</v>
      </c>
      <c r="K841" s="24" t="str">
        <f aca="false">IF(E841="","-",IF(E841&lt;DATE(YEAR(E841),8,15),RIGHT(YEAR(E841)-1,2)&amp;"-"&amp;RIGHT(YEAR(E841),2),RIGHT(YEAR(E841),2)&amp;"-"&amp;RIGHT(YEAR(E841)+1,2)))</f>
        <v>-</v>
      </c>
    </row>
    <row r="842" customFormat="false" ht="17.35" hidden="false" customHeight="false" outlineLevel="0" collapsed="false">
      <c r="A842" s="20"/>
      <c r="B842" s="21"/>
      <c r="C842" s="21"/>
      <c r="D842" s="21"/>
      <c r="E842" s="21"/>
      <c r="F842" s="21"/>
      <c r="G842" s="21"/>
      <c r="H842" s="21"/>
      <c r="I842" s="23" t="n">
        <f aca="false">IF(A842="",0,VLOOKUP(A842,ListeEspece!B:C,2,FALSE()))</f>
        <v>0</v>
      </c>
      <c r="J842" s="24" t="str">
        <f aca="false">IF(E842="","-",IF(AND(DAY(E842)&lt;=15,ISODD(MONTH(E842))),CHOOSE(MONTH(E842),"P3","","P4","","P5","","P6","","P1","","P2"),IF(AND(DAY(E842)&gt;=15,ISEVEN(MONTH(E842))),CHOOSE(MONTH(E842),"","P4","","P5","","P6","","P1","","P2","","P3"),"hors protocole")))</f>
        <v>-</v>
      </c>
      <c r="K842" s="24" t="str">
        <f aca="false">IF(E842="","-",IF(E842&lt;DATE(YEAR(E842),8,15),RIGHT(YEAR(E842)-1,2)&amp;"-"&amp;RIGHT(YEAR(E842),2),RIGHT(YEAR(E842),2)&amp;"-"&amp;RIGHT(YEAR(E842)+1,2)))</f>
        <v>-</v>
      </c>
    </row>
    <row r="843" customFormat="false" ht="17.35" hidden="false" customHeight="false" outlineLevel="0" collapsed="false">
      <c r="A843" s="20"/>
      <c r="B843" s="21"/>
      <c r="C843" s="21"/>
      <c r="D843" s="21"/>
      <c r="E843" s="21"/>
      <c r="F843" s="21"/>
      <c r="G843" s="21"/>
      <c r="H843" s="21"/>
      <c r="I843" s="23" t="n">
        <f aca="false">IF(A843="",0,VLOOKUP(A843,ListeEspece!B:C,2,FALSE()))</f>
        <v>0</v>
      </c>
      <c r="J843" s="24" t="str">
        <f aca="false">IF(E843="","-",IF(AND(DAY(E843)&lt;=15,ISODD(MONTH(E843))),CHOOSE(MONTH(E843),"P3","","P4","","P5","","P6","","P1","","P2"),IF(AND(DAY(E843)&gt;=15,ISEVEN(MONTH(E843))),CHOOSE(MONTH(E843),"","P4","","P5","","P6","","P1","","P2","","P3"),"hors protocole")))</f>
        <v>-</v>
      </c>
      <c r="K843" s="24" t="str">
        <f aca="false">IF(E843="","-",IF(E843&lt;DATE(YEAR(E843),8,15),RIGHT(YEAR(E843)-1,2)&amp;"-"&amp;RIGHT(YEAR(E843),2),RIGHT(YEAR(E843),2)&amp;"-"&amp;RIGHT(YEAR(E843)+1,2)))</f>
        <v>-</v>
      </c>
    </row>
    <row r="844" customFormat="false" ht="17.35" hidden="false" customHeight="false" outlineLevel="0" collapsed="false">
      <c r="A844" s="20"/>
      <c r="B844" s="21"/>
      <c r="C844" s="21"/>
      <c r="D844" s="21"/>
      <c r="E844" s="21"/>
      <c r="F844" s="21"/>
      <c r="G844" s="21"/>
      <c r="H844" s="21"/>
      <c r="I844" s="23" t="n">
        <f aca="false">IF(A844="",0,VLOOKUP(A844,ListeEspece!B:C,2,FALSE()))</f>
        <v>0</v>
      </c>
      <c r="J844" s="24" t="str">
        <f aca="false">IF(E844="","-",IF(AND(DAY(E844)&lt;=15,ISODD(MONTH(E844))),CHOOSE(MONTH(E844),"P3","","P4","","P5","","P6","","P1","","P2"),IF(AND(DAY(E844)&gt;=15,ISEVEN(MONTH(E844))),CHOOSE(MONTH(E844),"","P4","","P5","","P6","","P1","","P2","","P3"),"hors protocole")))</f>
        <v>-</v>
      </c>
      <c r="K844" s="24" t="str">
        <f aca="false">IF(E844="","-",IF(E844&lt;DATE(YEAR(E844),8,15),RIGHT(YEAR(E844)-1,2)&amp;"-"&amp;RIGHT(YEAR(E844),2),RIGHT(YEAR(E844),2)&amp;"-"&amp;RIGHT(YEAR(E844)+1,2)))</f>
        <v>-</v>
      </c>
    </row>
    <row r="845" customFormat="false" ht="17.35" hidden="false" customHeight="false" outlineLevel="0" collapsed="false">
      <c r="A845" s="20"/>
      <c r="B845" s="21"/>
      <c r="C845" s="21"/>
      <c r="D845" s="21"/>
      <c r="E845" s="21"/>
      <c r="F845" s="21"/>
      <c r="G845" s="21"/>
      <c r="H845" s="21"/>
      <c r="I845" s="23" t="n">
        <f aca="false">IF(A845="",0,VLOOKUP(A845,ListeEspece!B:C,2,FALSE()))</f>
        <v>0</v>
      </c>
      <c r="J845" s="24" t="str">
        <f aca="false">IF(E845="","-",IF(AND(DAY(E845)&lt;=15,ISODD(MONTH(E845))),CHOOSE(MONTH(E845),"P3","","P4","","P5","","P6","","P1","","P2"),IF(AND(DAY(E845)&gt;=15,ISEVEN(MONTH(E845))),CHOOSE(MONTH(E845),"","P4","","P5","","P6","","P1","","P2","","P3"),"hors protocole")))</f>
        <v>-</v>
      </c>
      <c r="K845" s="24" t="str">
        <f aca="false">IF(E845="","-",IF(E845&lt;DATE(YEAR(E845),8,15),RIGHT(YEAR(E845)-1,2)&amp;"-"&amp;RIGHT(YEAR(E845),2),RIGHT(YEAR(E845),2)&amp;"-"&amp;RIGHT(YEAR(E845)+1,2)))</f>
        <v>-</v>
      </c>
    </row>
    <row r="846" customFormat="false" ht="17.35" hidden="false" customHeight="false" outlineLevel="0" collapsed="false">
      <c r="A846" s="20"/>
      <c r="B846" s="21"/>
      <c r="C846" s="21"/>
      <c r="D846" s="21"/>
      <c r="E846" s="21"/>
      <c r="F846" s="21"/>
      <c r="G846" s="21"/>
      <c r="H846" s="21"/>
      <c r="I846" s="23" t="n">
        <f aca="false">IF(A846="",0,VLOOKUP(A846,ListeEspece!B:C,2,FALSE()))</f>
        <v>0</v>
      </c>
      <c r="J846" s="24" t="str">
        <f aca="false">IF(E846="","-",IF(AND(DAY(E846)&lt;=15,ISODD(MONTH(E846))),CHOOSE(MONTH(E846),"P3","","P4","","P5","","P6","","P1","","P2"),IF(AND(DAY(E846)&gt;=15,ISEVEN(MONTH(E846))),CHOOSE(MONTH(E846),"","P4","","P5","","P6","","P1","","P2","","P3"),"hors protocole")))</f>
        <v>-</v>
      </c>
      <c r="K846" s="24" t="str">
        <f aca="false">IF(E846="","-",IF(E846&lt;DATE(YEAR(E846),8,15),RIGHT(YEAR(E846)-1,2)&amp;"-"&amp;RIGHT(YEAR(E846),2),RIGHT(YEAR(E846),2)&amp;"-"&amp;RIGHT(YEAR(E846)+1,2)))</f>
        <v>-</v>
      </c>
    </row>
    <row r="847" customFormat="false" ht="17.35" hidden="false" customHeight="false" outlineLevel="0" collapsed="false">
      <c r="A847" s="20"/>
      <c r="B847" s="21"/>
      <c r="C847" s="21"/>
      <c r="D847" s="21"/>
      <c r="E847" s="21"/>
      <c r="F847" s="21"/>
      <c r="G847" s="21"/>
      <c r="H847" s="21"/>
      <c r="I847" s="23" t="n">
        <f aca="false">IF(A847="",0,VLOOKUP(A847,ListeEspece!B:C,2,FALSE()))</f>
        <v>0</v>
      </c>
      <c r="J847" s="24" t="str">
        <f aca="false">IF(E847="","-",IF(AND(DAY(E847)&lt;=15,ISODD(MONTH(E847))),CHOOSE(MONTH(E847),"P3","","P4","","P5","","P6","","P1","","P2"),IF(AND(DAY(E847)&gt;=15,ISEVEN(MONTH(E847))),CHOOSE(MONTH(E847),"","P4","","P5","","P6","","P1","","P2","","P3"),"hors protocole")))</f>
        <v>-</v>
      </c>
      <c r="K847" s="24" t="str">
        <f aca="false">IF(E847="","-",IF(E847&lt;DATE(YEAR(E847),8,15),RIGHT(YEAR(E847)-1,2)&amp;"-"&amp;RIGHT(YEAR(E847),2),RIGHT(YEAR(E847),2)&amp;"-"&amp;RIGHT(YEAR(E847)+1,2)))</f>
        <v>-</v>
      </c>
    </row>
    <row r="848" customFormat="false" ht="17.35" hidden="false" customHeight="false" outlineLevel="0" collapsed="false">
      <c r="A848" s="20"/>
      <c r="B848" s="21"/>
      <c r="C848" s="21"/>
      <c r="D848" s="21"/>
      <c r="E848" s="21"/>
      <c r="F848" s="21"/>
      <c r="G848" s="21"/>
      <c r="H848" s="21"/>
      <c r="I848" s="23" t="n">
        <f aca="false">IF(A848="",0,VLOOKUP(A848,ListeEspece!B:C,2,FALSE()))</f>
        <v>0</v>
      </c>
      <c r="J848" s="24" t="str">
        <f aca="false">IF(E848="","-",IF(AND(DAY(E848)&lt;=15,ISODD(MONTH(E848))),CHOOSE(MONTH(E848),"P3","","P4","","P5","","P6","","P1","","P2"),IF(AND(DAY(E848)&gt;=15,ISEVEN(MONTH(E848))),CHOOSE(MONTH(E848),"","P4","","P5","","P6","","P1","","P2","","P3"),"hors protocole")))</f>
        <v>-</v>
      </c>
      <c r="K848" s="24" t="str">
        <f aca="false">IF(E848="","-",IF(E848&lt;DATE(YEAR(E848),8,15),RIGHT(YEAR(E848)-1,2)&amp;"-"&amp;RIGHT(YEAR(E848),2),RIGHT(YEAR(E848),2)&amp;"-"&amp;RIGHT(YEAR(E848)+1,2)))</f>
        <v>-</v>
      </c>
    </row>
    <row r="849" customFormat="false" ht="17.35" hidden="false" customHeight="false" outlineLevel="0" collapsed="false">
      <c r="A849" s="20"/>
      <c r="B849" s="21"/>
      <c r="C849" s="21"/>
      <c r="D849" s="21"/>
      <c r="E849" s="21"/>
      <c r="F849" s="21"/>
      <c r="G849" s="21"/>
      <c r="H849" s="21"/>
      <c r="I849" s="23" t="n">
        <f aca="false">IF(A849="",0,VLOOKUP(A849,ListeEspece!B:C,2,FALSE()))</f>
        <v>0</v>
      </c>
      <c r="J849" s="24" t="str">
        <f aca="false">IF(E849="","-",IF(AND(DAY(E849)&lt;=15,ISODD(MONTH(E849))),CHOOSE(MONTH(E849),"P3","","P4","","P5","","P6","","P1","","P2"),IF(AND(DAY(E849)&gt;=15,ISEVEN(MONTH(E849))),CHOOSE(MONTH(E849),"","P4","","P5","","P6","","P1","","P2","","P3"),"hors protocole")))</f>
        <v>-</v>
      </c>
      <c r="K849" s="24" t="str">
        <f aca="false">IF(E849="","-",IF(E849&lt;DATE(YEAR(E849),8,15),RIGHT(YEAR(E849)-1,2)&amp;"-"&amp;RIGHT(YEAR(E849),2),RIGHT(YEAR(E849),2)&amp;"-"&amp;RIGHT(YEAR(E849)+1,2)))</f>
        <v>-</v>
      </c>
    </row>
    <row r="850" customFormat="false" ht="17.35" hidden="false" customHeight="false" outlineLevel="0" collapsed="false">
      <c r="A850" s="20"/>
      <c r="B850" s="21"/>
      <c r="C850" s="21"/>
      <c r="D850" s="21"/>
      <c r="E850" s="21"/>
      <c r="F850" s="21"/>
      <c r="G850" s="21"/>
      <c r="H850" s="21"/>
      <c r="I850" s="23" t="n">
        <f aca="false">IF(A850="",0,VLOOKUP(A850,ListeEspece!B:C,2,FALSE()))</f>
        <v>0</v>
      </c>
      <c r="J850" s="24" t="str">
        <f aca="false">IF(E850="","-",IF(AND(DAY(E850)&lt;=15,ISODD(MONTH(E850))),CHOOSE(MONTH(E850),"P3","","P4","","P5","","P6","","P1","","P2"),IF(AND(DAY(E850)&gt;=15,ISEVEN(MONTH(E850))),CHOOSE(MONTH(E850),"","P4","","P5","","P6","","P1","","P2","","P3"),"hors protocole")))</f>
        <v>-</v>
      </c>
      <c r="K850" s="24" t="str">
        <f aca="false">IF(E850="","-",IF(E850&lt;DATE(YEAR(E850),8,15),RIGHT(YEAR(E850)-1,2)&amp;"-"&amp;RIGHT(YEAR(E850),2),RIGHT(YEAR(E850),2)&amp;"-"&amp;RIGHT(YEAR(E850)+1,2)))</f>
        <v>-</v>
      </c>
    </row>
    <row r="851" customFormat="false" ht="17.35" hidden="false" customHeight="false" outlineLevel="0" collapsed="false">
      <c r="A851" s="20"/>
      <c r="B851" s="21"/>
      <c r="C851" s="21"/>
      <c r="D851" s="21"/>
      <c r="E851" s="21"/>
      <c r="F851" s="21"/>
      <c r="G851" s="21"/>
      <c r="H851" s="21"/>
      <c r="I851" s="23" t="n">
        <f aca="false">IF(A851="",0,VLOOKUP(A851,ListeEspece!B:C,2,FALSE()))</f>
        <v>0</v>
      </c>
      <c r="J851" s="24" t="str">
        <f aca="false">IF(E851="","-",IF(AND(DAY(E851)&lt;=15,ISODD(MONTH(E851))),CHOOSE(MONTH(E851),"P3","","P4","","P5","","P6","","P1","","P2"),IF(AND(DAY(E851)&gt;=15,ISEVEN(MONTH(E851))),CHOOSE(MONTH(E851),"","P4","","P5","","P6","","P1","","P2","","P3"),"hors protocole")))</f>
        <v>-</v>
      </c>
      <c r="K851" s="24" t="str">
        <f aca="false">IF(E851="","-",IF(E851&lt;DATE(YEAR(E851),8,15),RIGHT(YEAR(E851)-1,2)&amp;"-"&amp;RIGHT(YEAR(E851),2),RIGHT(YEAR(E851),2)&amp;"-"&amp;RIGHT(YEAR(E851)+1,2)))</f>
        <v>-</v>
      </c>
    </row>
    <row r="852" customFormat="false" ht="17.35" hidden="false" customHeight="false" outlineLevel="0" collapsed="false">
      <c r="A852" s="20"/>
      <c r="B852" s="21"/>
      <c r="C852" s="21"/>
      <c r="D852" s="21"/>
      <c r="E852" s="21"/>
      <c r="F852" s="21"/>
      <c r="G852" s="21"/>
      <c r="H852" s="21"/>
      <c r="I852" s="23" t="n">
        <f aca="false">IF(A852="",0,VLOOKUP(A852,ListeEspece!B:C,2,FALSE()))</f>
        <v>0</v>
      </c>
      <c r="J852" s="24" t="str">
        <f aca="false">IF(E852="","-",IF(AND(DAY(E852)&lt;=15,ISODD(MONTH(E852))),CHOOSE(MONTH(E852),"P3","","P4","","P5","","P6","","P1","","P2"),IF(AND(DAY(E852)&gt;=15,ISEVEN(MONTH(E852))),CHOOSE(MONTH(E852),"","P4","","P5","","P6","","P1","","P2","","P3"),"hors protocole")))</f>
        <v>-</v>
      </c>
      <c r="K852" s="24" t="str">
        <f aca="false">IF(E852="","-",IF(E852&lt;DATE(YEAR(E852),8,15),RIGHT(YEAR(E852)-1,2)&amp;"-"&amp;RIGHT(YEAR(E852),2),RIGHT(YEAR(E852),2)&amp;"-"&amp;RIGHT(YEAR(E852)+1,2)))</f>
        <v>-</v>
      </c>
    </row>
    <row r="853" customFormat="false" ht="17.35" hidden="false" customHeight="false" outlineLevel="0" collapsed="false">
      <c r="A853" s="20"/>
      <c r="B853" s="21"/>
      <c r="C853" s="21"/>
      <c r="D853" s="21"/>
      <c r="E853" s="21"/>
      <c r="F853" s="21"/>
      <c r="G853" s="21"/>
      <c r="H853" s="21"/>
      <c r="I853" s="23" t="n">
        <f aca="false">IF(A853="",0,VLOOKUP(A853,ListeEspece!B:C,2,FALSE()))</f>
        <v>0</v>
      </c>
      <c r="J853" s="24" t="str">
        <f aca="false">IF(E853="","-",IF(AND(DAY(E853)&lt;=15,ISODD(MONTH(E853))),CHOOSE(MONTH(E853),"P3","","P4","","P5","","P6","","P1","","P2"),IF(AND(DAY(E853)&gt;=15,ISEVEN(MONTH(E853))),CHOOSE(MONTH(E853),"","P4","","P5","","P6","","P1","","P2","","P3"),"hors protocole")))</f>
        <v>-</v>
      </c>
      <c r="K853" s="24" t="str">
        <f aca="false">IF(E853="","-",IF(E853&lt;DATE(YEAR(E853),8,15),RIGHT(YEAR(E853)-1,2)&amp;"-"&amp;RIGHT(YEAR(E853),2),RIGHT(YEAR(E853),2)&amp;"-"&amp;RIGHT(YEAR(E853)+1,2)))</f>
        <v>-</v>
      </c>
    </row>
    <row r="854" customFormat="false" ht="17.35" hidden="false" customHeight="false" outlineLevel="0" collapsed="false">
      <c r="A854" s="20"/>
      <c r="B854" s="21"/>
      <c r="C854" s="21"/>
      <c r="D854" s="21"/>
      <c r="E854" s="21"/>
      <c r="F854" s="21"/>
      <c r="G854" s="21"/>
      <c r="H854" s="21"/>
      <c r="I854" s="23" t="n">
        <f aca="false">IF(A854="",0,VLOOKUP(A854,ListeEspece!B:C,2,FALSE()))</f>
        <v>0</v>
      </c>
      <c r="J854" s="24" t="str">
        <f aca="false">IF(E854="","-",IF(AND(DAY(E854)&lt;=15,ISODD(MONTH(E854))),CHOOSE(MONTH(E854),"P3","","P4","","P5","","P6","","P1","","P2"),IF(AND(DAY(E854)&gt;=15,ISEVEN(MONTH(E854))),CHOOSE(MONTH(E854),"","P4","","P5","","P6","","P1","","P2","","P3"),"hors protocole")))</f>
        <v>-</v>
      </c>
      <c r="K854" s="24" t="str">
        <f aca="false">IF(E854="","-",IF(E854&lt;DATE(YEAR(E854),8,15),RIGHT(YEAR(E854)-1,2)&amp;"-"&amp;RIGHT(YEAR(E854),2),RIGHT(YEAR(E854),2)&amp;"-"&amp;RIGHT(YEAR(E854)+1,2)))</f>
        <v>-</v>
      </c>
    </row>
    <row r="855" customFormat="false" ht="17.35" hidden="false" customHeight="false" outlineLevel="0" collapsed="false">
      <c r="A855" s="20"/>
      <c r="B855" s="21"/>
      <c r="C855" s="21"/>
      <c r="D855" s="21"/>
      <c r="E855" s="21"/>
      <c r="F855" s="21"/>
      <c r="G855" s="21"/>
      <c r="H855" s="21"/>
      <c r="I855" s="23" t="n">
        <f aca="false">IF(A855="",0,VLOOKUP(A855,ListeEspece!B:C,2,FALSE()))</f>
        <v>0</v>
      </c>
      <c r="J855" s="24" t="str">
        <f aca="false">IF(E855="","-",IF(AND(DAY(E855)&lt;=15,ISODD(MONTH(E855))),CHOOSE(MONTH(E855),"P3","","P4","","P5","","P6","","P1","","P2"),IF(AND(DAY(E855)&gt;=15,ISEVEN(MONTH(E855))),CHOOSE(MONTH(E855),"","P4","","P5","","P6","","P1","","P2","","P3"),"hors protocole")))</f>
        <v>-</v>
      </c>
      <c r="K855" s="24" t="str">
        <f aca="false">IF(E855="","-",IF(E855&lt;DATE(YEAR(E855),8,15),RIGHT(YEAR(E855)-1,2)&amp;"-"&amp;RIGHT(YEAR(E855),2),RIGHT(YEAR(E855),2)&amp;"-"&amp;RIGHT(YEAR(E855)+1,2)))</f>
        <v>-</v>
      </c>
    </row>
    <row r="856" customFormat="false" ht="17.35" hidden="false" customHeight="false" outlineLevel="0" collapsed="false">
      <c r="A856" s="20"/>
      <c r="B856" s="21"/>
      <c r="C856" s="21"/>
      <c r="D856" s="21"/>
      <c r="E856" s="21"/>
      <c r="F856" s="21"/>
      <c r="G856" s="21"/>
      <c r="H856" s="21"/>
      <c r="I856" s="23" t="n">
        <f aca="false">IF(A856="",0,VLOOKUP(A856,ListeEspece!B:C,2,FALSE()))</f>
        <v>0</v>
      </c>
      <c r="J856" s="24" t="str">
        <f aca="false">IF(E856="","-",IF(AND(DAY(E856)&lt;=15,ISODD(MONTH(E856))),CHOOSE(MONTH(E856),"P3","","P4","","P5","","P6","","P1","","P2"),IF(AND(DAY(E856)&gt;=15,ISEVEN(MONTH(E856))),CHOOSE(MONTH(E856),"","P4","","P5","","P6","","P1","","P2","","P3"),"hors protocole")))</f>
        <v>-</v>
      </c>
      <c r="K856" s="24" t="str">
        <f aca="false">IF(E856="","-",IF(E856&lt;DATE(YEAR(E856),8,15),RIGHT(YEAR(E856)-1,2)&amp;"-"&amp;RIGHT(YEAR(E856),2),RIGHT(YEAR(E856),2)&amp;"-"&amp;RIGHT(YEAR(E856)+1,2)))</f>
        <v>-</v>
      </c>
    </row>
    <row r="857" customFormat="false" ht="17.35" hidden="false" customHeight="false" outlineLevel="0" collapsed="false">
      <c r="A857" s="20"/>
      <c r="B857" s="21"/>
      <c r="C857" s="21"/>
      <c r="D857" s="21"/>
      <c r="E857" s="21"/>
      <c r="F857" s="21"/>
      <c r="G857" s="21"/>
      <c r="H857" s="21"/>
      <c r="I857" s="23" t="n">
        <f aca="false">IF(A857="",0,VLOOKUP(A857,ListeEspece!B:C,2,FALSE()))</f>
        <v>0</v>
      </c>
      <c r="J857" s="24" t="str">
        <f aca="false">IF(E857="","-",IF(AND(DAY(E857)&lt;=15,ISODD(MONTH(E857))),CHOOSE(MONTH(E857),"P3","","P4","","P5","","P6","","P1","","P2"),IF(AND(DAY(E857)&gt;=15,ISEVEN(MONTH(E857))),CHOOSE(MONTH(E857),"","P4","","P5","","P6","","P1","","P2","","P3"),"hors protocole")))</f>
        <v>-</v>
      </c>
      <c r="K857" s="24" t="str">
        <f aca="false">IF(E857="","-",IF(E857&lt;DATE(YEAR(E857),8,15),RIGHT(YEAR(E857)-1,2)&amp;"-"&amp;RIGHT(YEAR(E857),2),RIGHT(YEAR(E857),2)&amp;"-"&amp;RIGHT(YEAR(E857)+1,2)))</f>
        <v>-</v>
      </c>
    </row>
    <row r="858" customFormat="false" ht="17.35" hidden="false" customHeight="false" outlineLevel="0" collapsed="false">
      <c r="A858" s="20"/>
      <c r="B858" s="21"/>
      <c r="C858" s="21"/>
      <c r="D858" s="21"/>
      <c r="E858" s="21"/>
      <c r="F858" s="21"/>
      <c r="G858" s="21"/>
      <c r="H858" s="21"/>
      <c r="I858" s="23" t="n">
        <f aca="false">IF(A858="",0,VLOOKUP(A858,ListeEspece!B:C,2,FALSE()))</f>
        <v>0</v>
      </c>
      <c r="J858" s="24" t="str">
        <f aca="false">IF(E858="","-",IF(AND(DAY(E858)&lt;=15,ISODD(MONTH(E858))),CHOOSE(MONTH(E858),"P3","","P4","","P5","","P6","","P1","","P2"),IF(AND(DAY(E858)&gt;=15,ISEVEN(MONTH(E858))),CHOOSE(MONTH(E858),"","P4","","P5","","P6","","P1","","P2","","P3"),"hors protocole")))</f>
        <v>-</v>
      </c>
      <c r="K858" s="24" t="str">
        <f aca="false">IF(E858="","-",IF(E858&lt;DATE(YEAR(E858),8,15),RIGHT(YEAR(E858)-1,2)&amp;"-"&amp;RIGHT(YEAR(E858),2),RIGHT(YEAR(E858),2)&amp;"-"&amp;RIGHT(YEAR(E858)+1,2)))</f>
        <v>-</v>
      </c>
    </row>
    <row r="859" customFormat="false" ht="17.35" hidden="false" customHeight="false" outlineLevel="0" collapsed="false">
      <c r="A859" s="20"/>
      <c r="B859" s="21"/>
      <c r="C859" s="21"/>
      <c r="D859" s="21"/>
      <c r="E859" s="21"/>
      <c r="F859" s="21"/>
      <c r="G859" s="21"/>
      <c r="H859" s="21"/>
      <c r="I859" s="23" t="n">
        <f aca="false">IF(A859="",0,VLOOKUP(A859,ListeEspece!B:C,2,FALSE()))</f>
        <v>0</v>
      </c>
      <c r="J859" s="24" t="str">
        <f aca="false">IF(E859="","-",IF(AND(DAY(E859)&lt;=15,ISODD(MONTH(E859))),CHOOSE(MONTH(E859),"P3","","P4","","P5","","P6","","P1","","P2"),IF(AND(DAY(E859)&gt;=15,ISEVEN(MONTH(E859))),CHOOSE(MONTH(E859),"","P4","","P5","","P6","","P1","","P2","","P3"),"hors protocole")))</f>
        <v>-</v>
      </c>
      <c r="K859" s="24" t="str">
        <f aca="false">IF(E859="","-",IF(E859&lt;DATE(YEAR(E859),8,15),RIGHT(YEAR(E859)-1,2)&amp;"-"&amp;RIGHT(YEAR(E859),2),RIGHT(YEAR(E859),2)&amp;"-"&amp;RIGHT(YEAR(E859)+1,2)))</f>
        <v>-</v>
      </c>
    </row>
    <row r="860" customFormat="false" ht="17.35" hidden="false" customHeight="false" outlineLevel="0" collapsed="false">
      <c r="A860" s="20"/>
      <c r="B860" s="21"/>
      <c r="C860" s="21"/>
      <c r="D860" s="21"/>
      <c r="E860" s="21"/>
      <c r="F860" s="21"/>
      <c r="G860" s="21"/>
      <c r="H860" s="21"/>
      <c r="I860" s="23" t="n">
        <f aca="false">IF(A860="",0,VLOOKUP(A860,ListeEspece!B:C,2,FALSE()))</f>
        <v>0</v>
      </c>
      <c r="J860" s="24" t="str">
        <f aca="false">IF(E860="","-",IF(AND(DAY(E860)&lt;=15,ISODD(MONTH(E860))),CHOOSE(MONTH(E860),"P3","","P4","","P5","","P6","","P1","","P2"),IF(AND(DAY(E860)&gt;=15,ISEVEN(MONTH(E860))),CHOOSE(MONTH(E860),"","P4","","P5","","P6","","P1","","P2","","P3"),"hors protocole")))</f>
        <v>-</v>
      </c>
      <c r="K860" s="24" t="str">
        <f aca="false">IF(E860="","-",IF(E860&lt;DATE(YEAR(E860),8,15),RIGHT(YEAR(E860)-1,2)&amp;"-"&amp;RIGHT(YEAR(E860),2),RIGHT(YEAR(E860),2)&amp;"-"&amp;RIGHT(YEAR(E860)+1,2)))</f>
        <v>-</v>
      </c>
    </row>
    <row r="861" customFormat="false" ht="17.35" hidden="false" customHeight="false" outlineLevel="0" collapsed="false">
      <c r="A861" s="20"/>
      <c r="B861" s="21"/>
      <c r="C861" s="21"/>
      <c r="D861" s="21"/>
      <c r="E861" s="21"/>
      <c r="F861" s="21"/>
      <c r="G861" s="21"/>
      <c r="H861" s="21"/>
      <c r="I861" s="23" t="n">
        <f aca="false">IF(A861="",0,VLOOKUP(A861,ListeEspece!B:C,2,FALSE()))</f>
        <v>0</v>
      </c>
      <c r="J861" s="24" t="str">
        <f aca="false">IF(E861="","-",IF(AND(DAY(E861)&lt;=15,ISODD(MONTH(E861))),CHOOSE(MONTH(E861),"P3","","P4","","P5","","P6","","P1","","P2"),IF(AND(DAY(E861)&gt;=15,ISEVEN(MONTH(E861))),CHOOSE(MONTH(E861),"","P4","","P5","","P6","","P1","","P2","","P3"),"hors protocole")))</f>
        <v>-</v>
      </c>
      <c r="K861" s="24" t="str">
        <f aca="false">IF(E861="","-",IF(E861&lt;DATE(YEAR(E861),8,15),RIGHT(YEAR(E861)-1,2)&amp;"-"&amp;RIGHT(YEAR(E861),2),RIGHT(YEAR(E861),2)&amp;"-"&amp;RIGHT(YEAR(E861)+1,2)))</f>
        <v>-</v>
      </c>
    </row>
    <row r="862" customFormat="false" ht="17.35" hidden="false" customHeight="false" outlineLevel="0" collapsed="false">
      <c r="A862" s="20"/>
      <c r="B862" s="21"/>
      <c r="C862" s="21"/>
      <c r="D862" s="21"/>
      <c r="E862" s="21"/>
      <c r="F862" s="21"/>
      <c r="G862" s="21"/>
      <c r="H862" s="21"/>
      <c r="I862" s="23" t="n">
        <f aca="false">IF(A862="",0,VLOOKUP(A862,ListeEspece!B:C,2,FALSE()))</f>
        <v>0</v>
      </c>
      <c r="J862" s="24" t="str">
        <f aca="false">IF(E862="","-",IF(AND(DAY(E862)&lt;=15,ISODD(MONTH(E862))),CHOOSE(MONTH(E862),"P3","","P4","","P5","","P6","","P1","","P2"),IF(AND(DAY(E862)&gt;=15,ISEVEN(MONTH(E862))),CHOOSE(MONTH(E862),"","P4","","P5","","P6","","P1","","P2","","P3"),"hors protocole")))</f>
        <v>-</v>
      </c>
      <c r="K862" s="24" t="str">
        <f aca="false">IF(E862="","-",IF(E862&lt;DATE(YEAR(E862),8,15),RIGHT(YEAR(E862)-1,2)&amp;"-"&amp;RIGHT(YEAR(E862),2),RIGHT(YEAR(E862),2)&amp;"-"&amp;RIGHT(YEAR(E862)+1,2)))</f>
        <v>-</v>
      </c>
    </row>
    <row r="863" customFormat="false" ht="17.35" hidden="false" customHeight="false" outlineLevel="0" collapsed="false">
      <c r="A863" s="20"/>
      <c r="B863" s="21"/>
      <c r="C863" s="21"/>
      <c r="D863" s="21"/>
      <c r="E863" s="21"/>
      <c r="F863" s="21"/>
      <c r="G863" s="21"/>
      <c r="H863" s="21"/>
      <c r="I863" s="23" t="n">
        <f aca="false">IF(A863="",0,VLOOKUP(A863,ListeEspece!B:C,2,FALSE()))</f>
        <v>0</v>
      </c>
      <c r="J863" s="24" t="str">
        <f aca="false">IF(E863="","-",IF(AND(DAY(E863)&lt;=15,ISODD(MONTH(E863))),CHOOSE(MONTH(E863),"P3","","P4","","P5","","P6","","P1","","P2"),IF(AND(DAY(E863)&gt;=15,ISEVEN(MONTH(E863))),CHOOSE(MONTH(E863),"","P4","","P5","","P6","","P1","","P2","","P3"),"hors protocole")))</f>
        <v>-</v>
      </c>
      <c r="K863" s="24" t="str">
        <f aca="false">IF(E863="","-",IF(E863&lt;DATE(YEAR(E863),8,15),RIGHT(YEAR(E863)-1,2)&amp;"-"&amp;RIGHT(YEAR(E863),2),RIGHT(YEAR(E863),2)&amp;"-"&amp;RIGHT(YEAR(E863)+1,2)))</f>
        <v>-</v>
      </c>
    </row>
    <row r="864" customFormat="false" ht="17.35" hidden="false" customHeight="false" outlineLevel="0" collapsed="false">
      <c r="A864" s="20"/>
      <c r="B864" s="21"/>
      <c r="C864" s="21"/>
      <c r="D864" s="21"/>
      <c r="E864" s="21"/>
      <c r="F864" s="21"/>
      <c r="G864" s="21"/>
      <c r="H864" s="21"/>
      <c r="I864" s="23" t="n">
        <f aca="false">IF(A864="",0,VLOOKUP(A864,ListeEspece!B:C,2,FALSE()))</f>
        <v>0</v>
      </c>
      <c r="J864" s="24" t="str">
        <f aca="false">IF(E864="","-",IF(AND(DAY(E864)&lt;=15,ISODD(MONTH(E864))),CHOOSE(MONTH(E864),"P3","","P4","","P5","","P6","","P1","","P2"),IF(AND(DAY(E864)&gt;=15,ISEVEN(MONTH(E864))),CHOOSE(MONTH(E864),"","P4","","P5","","P6","","P1","","P2","","P3"),"hors protocole")))</f>
        <v>-</v>
      </c>
      <c r="K864" s="24" t="str">
        <f aca="false">IF(E864="","-",IF(E864&lt;DATE(YEAR(E864),8,15),RIGHT(YEAR(E864)-1,2)&amp;"-"&amp;RIGHT(YEAR(E864),2),RIGHT(YEAR(E864),2)&amp;"-"&amp;RIGHT(YEAR(E864)+1,2)))</f>
        <v>-</v>
      </c>
    </row>
    <row r="865" customFormat="false" ht="17.35" hidden="false" customHeight="false" outlineLevel="0" collapsed="false">
      <c r="A865" s="20"/>
      <c r="B865" s="21"/>
      <c r="C865" s="21"/>
      <c r="D865" s="21"/>
      <c r="E865" s="21"/>
      <c r="F865" s="21"/>
      <c r="G865" s="21"/>
      <c r="H865" s="21"/>
      <c r="I865" s="23" t="n">
        <f aca="false">IF(A865="",0,VLOOKUP(A865,ListeEspece!B:C,2,FALSE()))</f>
        <v>0</v>
      </c>
      <c r="J865" s="24" t="str">
        <f aca="false">IF(E865="","-",IF(AND(DAY(E865)&lt;=15,ISODD(MONTH(E865))),CHOOSE(MONTH(E865),"P3","","P4","","P5","","P6","","P1","","P2"),IF(AND(DAY(E865)&gt;=15,ISEVEN(MONTH(E865))),CHOOSE(MONTH(E865),"","P4","","P5","","P6","","P1","","P2","","P3"),"hors protocole")))</f>
        <v>-</v>
      </c>
      <c r="K865" s="24" t="str">
        <f aca="false">IF(E865="","-",IF(E865&lt;DATE(YEAR(E865),8,15),RIGHT(YEAR(E865)-1,2)&amp;"-"&amp;RIGHT(YEAR(E865),2),RIGHT(YEAR(E865),2)&amp;"-"&amp;RIGHT(YEAR(E865)+1,2)))</f>
        <v>-</v>
      </c>
    </row>
    <row r="866" customFormat="false" ht="17.35" hidden="false" customHeight="false" outlineLevel="0" collapsed="false">
      <c r="A866" s="20"/>
      <c r="B866" s="21"/>
      <c r="C866" s="21"/>
      <c r="D866" s="21"/>
      <c r="E866" s="21"/>
      <c r="F866" s="21"/>
      <c r="G866" s="21"/>
      <c r="H866" s="21"/>
      <c r="I866" s="23" t="n">
        <f aca="false">IF(A866="",0,VLOOKUP(A866,ListeEspece!B:C,2,FALSE()))</f>
        <v>0</v>
      </c>
      <c r="J866" s="24" t="str">
        <f aca="false">IF(E866="","-",IF(AND(DAY(E866)&lt;=15,ISODD(MONTH(E866))),CHOOSE(MONTH(E866),"P3","","P4","","P5","","P6","","P1","","P2"),IF(AND(DAY(E866)&gt;=15,ISEVEN(MONTH(E866))),CHOOSE(MONTH(E866),"","P4","","P5","","P6","","P1","","P2","","P3"),"hors protocole")))</f>
        <v>-</v>
      </c>
      <c r="K866" s="24" t="str">
        <f aca="false">IF(E866="","-",IF(E866&lt;DATE(YEAR(E866),8,15),RIGHT(YEAR(E866)-1,2)&amp;"-"&amp;RIGHT(YEAR(E866),2),RIGHT(YEAR(E866),2)&amp;"-"&amp;RIGHT(YEAR(E866)+1,2)))</f>
        <v>-</v>
      </c>
    </row>
    <row r="867" customFormat="false" ht="17.35" hidden="false" customHeight="false" outlineLevel="0" collapsed="false">
      <c r="A867" s="20"/>
      <c r="B867" s="21"/>
      <c r="C867" s="21"/>
      <c r="D867" s="21"/>
      <c r="E867" s="21"/>
      <c r="F867" s="21"/>
      <c r="G867" s="21"/>
      <c r="H867" s="21"/>
      <c r="I867" s="23" t="n">
        <f aca="false">IF(A867="",0,VLOOKUP(A867,ListeEspece!B:C,2,FALSE()))</f>
        <v>0</v>
      </c>
      <c r="J867" s="24" t="str">
        <f aca="false">IF(E867="","-",IF(AND(DAY(E867)&lt;=15,ISODD(MONTH(E867))),CHOOSE(MONTH(E867),"P3","","P4","","P5","","P6","","P1","","P2"),IF(AND(DAY(E867)&gt;=15,ISEVEN(MONTH(E867))),CHOOSE(MONTH(E867),"","P4","","P5","","P6","","P1","","P2","","P3"),"hors protocole")))</f>
        <v>-</v>
      </c>
      <c r="K867" s="24" t="str">
        <f aca="false">IF(E867="","-",IF(E867&lt;DATE(YEAR(E867),8,15),RIGHT(YEAR(E867)-1,2)&amp;"-"&amp;RIGHT(YEAR(E867),2),RIGHT(YEAR(E867),2)&amp;"-"&amp;RIGHT(YEAR(E867)+1,2)))</f>
        <v>-</v>
      </c>
    </row>
    <row r="868" customFormat="false" ht="17.35" hidden="false" customHeight="false" outlineLevel="0" collapsed="false">
      <c r="A868" s="20"/>
      <c r="B868" s="21"/>
      <c r="C868" s="21"/>
      <c r="D868" s="21"/>
      <c r="E868" s="21"/>
      <c r="F868" s="21"/>
      <c r="G868" s="21"/>
      <c r="H868" s="21"/>
      <c r="I868" s="23" t="n">
        <f aca="false">IF(A868="",0,VLOOKUP(A868,ListeEspece!B:C,2,FALSE()))</f>
        <v>0</v>
      </c>
      <c r="J868" s="24" t="str">
        <f aca="false">IF(E868="","-",IF(AND(DAY(E868)&lt;=15,ISODD(MONTH(E868))),CHOOSE(MONTH(E868),"P3","","P4","","P5","","P6","","P1","","P2"),IF(AND(DAY(E868)&gt;=15,ISEVEN(MONTH(E868))),CHOOSE(MONTH(E868),"","P4","","P5","","P6","","P1","","P2","","P3"),"hors protocole")))</f>
        <v>-</v>
      </c>
      <c r="K868" s="24" t="str">
        <f aca="false">IF(E868="","-",IF(E868&lt;DATE(YEAR(E868),8,15),RIGHT(YEAR(E868)-1,2)&amp;"-"&amp;RIGHT(YEAR(E868),2),RIGHT(YEAR(E868),2)&amp;"-"&amp;RIGHT(YEAR(E868)+1,2)))</f>
        <v>-</v>
      </c>
    </row>
    <row r="869" customFormat="false" ht="17.35" hidden="false" customHeight="false" outlineLevel="0" collapsed="false">
      <c r="A869" s="20"/>
      <c r="B869" s="21"/>
      <c r="C869" s="21"/>
      <c r="D869" s="21"/>
      <c r="E869" s="21"/>
      <c r="F869" s="21"/>
      <c r="G869" s="21"/>
      <c r="H869" s="21"/>
      <c r="I869" s="23" t="n">
        <f aca="false">IF(A869="",0,VLOOKUP(A869,ListeEspece!B:C,2,FALSE()))</f>
        <v>0</v>
      </c>
      <c r="J869" s="24" t="str">
        <f aca="false">IF(E869="","-",IF(AND(DAY(E869)&lt;=15,ISODD(MONTH(E869))),CHOOSE(MONTH(E869),"P3","","P4","","P5","","P6","","P1","","P2"),IF(AND(DAY(E869)&gt;=15,ISEVEN(MONTH(E869))),CHOOSE(MONTH(E869),"","P4","","P5","","P6","","P1","","P2","","P3"),"hors protocole")))</f>
        <v>-</v>
      </c>
      <c r="K869" s="24" t="str">
        <f aca="false">IF(E869="","-",IF(E869&lt;DATE(YEAR(E869),8,15),RIGHT(YEAR(E869)-1,2)&amp;"-"&amp;RIGHT(YEAR(E869),2),RIGHT(YEAR(E869),2)&amp;"-"&amp;RIGHT(YEAR(E869)+1,2)))</f>
        <v>-</v>
      </c>
    </row>
    <row r="870" customFormat="false" ht="17.35" hidden="false" customHeight="false" outlineLevel="0" collapsed="false">
      <c r="A870" s="20"/>
      <c r="B870" s="21"/>
      <c r="C870" s="21"/>
      <c r="D870" s="21"/>
      <c r="E870" s="21"/>
      <c r="F870" s="21"/>
      <c r="G870" s="21"/>
      <c r="H870" s="21"/>
      <c r="I870" s="23" t="n">
        <f aca="false">IF(A870="",0,VLOOKUP(A870,ListeEspece!B:C,2,FALSE()))</f>
        <v>0</v>
      </c>
      <c r="J870" s="24" t="str">
        <f aca="false">IF(E870="","-",IF(AND(DAY(E870)&lt;=15,ISODD(MONTH(E870))),CHOOSE(MONTH(E870),"P3","","P4","","P5","","P6","","P1","","P2"),IF(AND(DAY(E870)&gt;=15,ISEVEN(MONTH(E870))),CHOOSE(MONTH(E870),"","P4","","P5","","P6","","P1","","P2","","P3"),"hors protocole")))</f>
        <v>-</v>
      </c>
      <c r="K870" s="24" t="str">
        <f aca="false">IF(E870="","-",IF(E870&lt;DATE(YEAR(E870),8,15),RIGHT(YEAR(E870)-1,2)&amp;"-"&amp;RIGHT(YEAR(E870),2),RIGHT(YEAR(E870),2)&amp;"-"&amp;RIGHT(YEAR(E870)+1,2)))</f>
        <v>-</v>
      </c>
    </row>
    <row r="871" customFormat="false" ht="17.35" hidden="false" customHeight="false" outlineLevel="0" collapsed="false">
      <c r="A871" s="20"/>
      <c r="B871" s="21"/>
      <c r="C871" s="21"/>
      <c r="D871" s="21"/>
      <c r="E871" s="21"/>
      <c r="F871" s="21"/>
      <c r="G871" s="21"/>
      <c r="H871" s="21"/>
      <c r="I871" s="23" t="n">
        <f aca="false">IF(A871="",0,VLOOKUP(A871,ListeEspece!B:C,2,FALSE()))</f>
        <v>0</v>
      </c>
      <c r="J871" s="24" t="str">
        <f aca="false">IF(E871="","-",IF(AND(DAY(E871)&lt;=15,ISODD(MONTH(E871))),CHOOSE(MONTH(E871),"P3","","P4","","P5","","P6","","P1","","P2"),IF(AND(DAY(E871)&gt;=15,ISEVEN(MONTH(E871))),CHOOSE(MONTH(E871),"","P4","","P5","","P6","","P1","","P2","","P3"),"hors protocole")))</f>
        <v>-</v>
      </c>
      <c r="K871" s="24" t="str">
        <f aca="false">IF(E871="","-",IF(E871&lt;DATE(YEAR(E871),8,15),RIGHT(YEAR(E871)-1,2)&amp;"-"&amp;RIGHT(YEAR(E871),2),RIGHT(YEAR(E871),2)&amp;"-"&amp;RIGHT(YEAR(E871)+1,2)))</f>
        <v>-</v>
      </c>
    </row>
    <row r="872" customFormat="false" ht="17.35" hidden="false" customHeight="false" outlineLevel="0" collapsed="false">
      <c r="A872" s="20"/>
      <c r="B872" s="21"/>
      <c r="C872" s="21"/>
      <c r="D872" s="21"/>
      <c r="E872" s="21"/>
      <c r="F872" s="21"/>
      <c r="G872" s="21"/>
      <c r="H872" s="21"/>
      <c r="I872" s="23" t="n">
        <f aca="false">IF(A872="",0,VLOOKUP(A872,ListeEspece!B:C,2,FALSE()))</f>
        <v>0</v>
      </c>
      <c r="J872" s="24" t="str">
        <f aca="false">IF(E872="","-",IF(AND(DAY(E872)&lt;=15,ISODD(MONTH(E872))),CHOOSE(MONTH(E872),"P3","","P4","","P5","","P6","","P1","","P2"),IF(AND(DAY(E872)&gt;=15,ISEVEN(MONTH(E872))),CHOOSE(MONTH(E872),"","P4","","P5","","P6","","P1","","P2","","P3"),"hors protocole")))</f>
        <v>-</v>
      </c>
      <c r="K872" s="24" t="str">
        <f aca="false">IF(E872="","-",IF(E872&lt;DATE(YEAR(E872),8,15),RIGHT(YEAR(E872)-1,2)&amp;"-"&amp;RIGHT(YEAR(E872),2),RIGHT(YEAR(E872),2)&amp;"-"&amp;RIGHT(YEAR(E872)+1,2)))</f>
        <v>-</v>
      </c>
    </row>
    <row r="873" customFormat="false" ht="17.35" hidden="false" customHeight="false" outlineLevel="0" collapsed="false">
      <c r="A873" s="20"/>
      <c r="B873" s="21"/>
      <c r="C873" s="21"/>
      <c r="D873" s="21"/>
      <c r="E873" s="21"/>
      <c r="F873" s="21"/>
      <c r="G873" s="21"/>
      <c r="H873" s="21"/>
      <c r="I873" s="23" t="n">
        <f aca="false">IF(A873="",0,VLOOKUP(A873,ListeEspece!B:C,2,FALSE()))</f>
        <v>0</v>
      </c>
      <c r="J873" s="24" t="str">
        <f aca="false">IF(E873="","-",IF(AND(DAY(E873)&lt;=15,ISODD(MONTH(E873))),CHOOSE(MONTH(E873),"P3","","P4","","P5","","P6","","P1","","P2"),IF(AND(DAY(E873)&gt;=15,ISEVEN(MONTH(E873))),CHOOSE(MONTH(E873),"","P4","","P5","","P6","","P1","","P2","","P3"),"hors protocole")))</f>
        <v>-</v>
      </c>
      <c r="K873" s="24" t="str">
        <f aca="false">IF(E873="","-",IF(E873&lt;DATE(YEAR(E873),8,15),RIGHT(YEAR(E873)-1,2)&amp;"-"&amp;RIGHT(YEAR(E873),2),RIGHT(YEAR(E873),2)&amp;"-"&amp;RIGHT(YEAR(E873)+1,2)))</f>
        <v>-</v>
      </c>
    </row>
    <row r="874" customFormat="false" ht="17.35" hidden="false" customHeight="false" outlineLevel="0" collapsed="false">
      <c r="A874" s="20"/>
      <c r="B874" s="21"/>
      <c r="C874" s="21"/>
      <c r="D874" s="21"/>
      <c r="E874" s="21"/>
      <c r="F874" s="21"/>
      <c r="G874" s="21"/>
      <c r="H874" s="21"/>
      <c r="I874" s="23" t="n">
        <f aca="false">IF(A874="",0,VLOOKUP(A874,ListeEspece!B:C,2,FALSE()))</f>
        <v>0</v>
      </c>
      <c r="J874" s="24" t="str">
        <f aca="false">IF(E874="","-",IF(AND(DAY(E874)&lt;=15,ISODD(MONTH(E874))),CHOOSE(MONTH(E874),"P3","","P4","","P5","","P6","","P1","","P2"),IF(AND(DAY(E874)&gt;=15,ISEVEN(MONTH(E874))),CHOOSE(MONTH(E874),"","P4","","P5","","P6","","P1","","P2","","P3"),"hors protocole")))</f>
        <v>-</v>
      </c>
      <c r="K874" s="24" t="str">
        <f aca="false">IF(E874="","-",IF(E874&lt;DATE(YEAR(E874),8,15),RIGHT(YEAR(E874)-1,2)&amp;"-"&amp;RIGHT(YEAR(E874),2),RIGHT(YEAR(E874),2)&amp;"-"&amp;RIGHT(YEAR(E874)+1,2)))</f>
        <v>-</v>
      </c>
    </row>
    <row r="875" customFormat="false" ht="17.35" hidden="false" customHeight="false" outlineLevel="0" collapsed="false">
      <c r="A875" s="20"/>
      <c r="B875" s="21"/>
      <c r="C875" s="21"/>
      <c r="D875" s="21"/>
      <c r="E875" s="21"/>
      <c r="F875" s="21"/>
      <c r="G875" s="21"/>
      <c r="H875" s="21"/>
      <c r="I875" s="23" t="n">
        <f aca="false">IF(A875="",0,VLOOKUP(A875,ListeEspece!B:C,2,FALSE()))</f>
        <v>0</v>
      </c>
      <c r="J875" s="24" t="str">
        <f aca="false">IF(E875="","-",IF(AND(DAY(E875)&lt;=15,ISODD(MONTH(E875))),CHOOSE(MONTH(E875),"P3","","P4","","P5","","P6","","P1","","P2"),IF(AND(DAY(E875)&gt;=15,ISEVEN(MONTH(E875))),CHOOSE(MONTH(E875),"","P4","","P5","","P6","","P1","","P2","","P3"),"hors protocole")))</f>
        <v>-</v>
      </c>
      <c r="K875" s="24" t="str">
        <f aca="false">IF(E875="","-",IF(E875&lt;DATE(YEAR(E875),8,15),RIGHT(YEAR(E875)-1,2)&amp;"-"&amp;RIGHT(YEAR(E875),2),RIGHT(YEAR(E875),2)&amp;"-"&amp;RIGHT(YEAR(E875)+1,2)))</f>
        <v>-</v>
      </c>
    </row>
    <row r="876" customFormat="false" ht="17.35" hidden="false" customHeight="false" outlineLevel="0" collapsed="false">
      <c r="A876" s="20"/>
      <c r="B876" s="21"/>
      <c r="C876" s="21"/>
      <c r="D876" s="21"/>
      <c r="E876" s="21"/>
      <c r="F876" s="21"/>
      <c r="G876" s="21"/>
      <c r="H876" s="21"/>
      <c r="I876" s="23" t="n">
        <f aca="false">IF(A876="",0,VLOOKUP(A876,ListeEspece!B:C,2,FALSE()))</f>
        <v>0</v>
      </c>
      <c r="J876" s="24" t="str">
        <f aca="false">IF(E876="","-",IF(AND(DAY(E876)&lt;=15,ISODD(MONTH(E876))),CHOOSE(MONTH(E876),"P3","","P4","","P5","","P6","","P1","","P2"),IF(AND(DAY(E876)&gt;=15,ISEVEN(MONTH(E876))),CHOOSE(MONTH(E876),"","P4","","P5","","P6","","P1","","P2","","P3"),"hors protocole")))</f>
        <v>-</v>
      </c>
      <c r="K876" s="24" t="str">
        <f aca="false">IF(E876="","-",IF(E876&lt;DATE(YEAR(E876),8,15),RIGHT(YEAR(E876)-1,2)&amp;"-"&amp;RIGHT(YEAR(E876),2),RIGHT(YEAR(E876),2)&amp;"-"&amp;RIGHT(YEAR(E876)+1,2)))</f>
        <v>-</v>
      </c>
    </row>
    <row r="877" customFormat="false" ht="17.35" hidden="false" customHeight="false" outlineLevel="0" collapsed="false">
      <c r="A877" s="20"/>
      <c r="B877" s="21"/>
      <c r="C877" s="21"/>
      <c r="D877" s="21"/>
      <c r="E877" s="21"/>
      <c r="F877" s="21"/>
      <c r="G877" s="21"/>
      <c r="H877" s="21"/>
      <c r="I877" s="23" t="n">
        <f aca="false">IF(A877="",0,VLOOKUP(A877,ListeEspece!B:C,2,FALSE()))</f>
        <v>0</v>
      </c>
      <c r="J877" s="24" t="str">
        <f aca="false">IF(E877="","-",IF(AND(DAY(E877)&lt;=15,ISODD(MONTH(E877))),CHOOSE(MONTH(E877),"P3","","P4","","P5","","P6","","P1","","P2"),IF(AND(DAY(E877)&gt;=15,ISEVEN(MONTH(E877))),CHOOSE(MONTH(E877),"","P4","","P5","","P6","","P1","","P2","","P3"),"hors protocole")))</f>
        <v>-</v>
      </c>
      <c r="K877" s="24" t="str">
        <f aca="false">IF(E877="","-",IF(E877&lt;DATE(YEAR(E877),8,15),RIGHT(YEAR(E877)-1,2)&amp;"-"&amp;RIGHT(YEAR(E877),2),RIGHT(YEAR(E877),2)&amp;"-"&amp;RIGHT(YEAR(E877)+1,2)))</f>
        <v>-</v>
      </c>
    </row>
    <row r="878" customFormat="false" ht="17.35" hidden="false" customHeight="false" outlineLevel="0" collapsed="false">
      <c r="A878" s="20"/>
      <c r="B878" s="21"/>
      <c r="C878" s="21"/>
      <c r="D878" s="21"/>
      <c r="E878" s="21"/>
      <c r="F878" s="21"/>
      <c r="G878" s="21"/>
      <c r="H878" s="21"/>
      <c r="I878" s="23" t="n">
        <f aca="false">IF(A878="",0,VLOOKUP(A878,ListeEspece!B:C,2,FALSE()))</f>
        <v>0</v>
      </c>
      <c r="J878" s="24" t="str">
        <f aca="false">IF(E878="","-",IF(AND(DAY(E878)&lt;=15,ISODD(MONTH(E878))),CHOOSE(MONTH(E878),"P3","","P4","","P5","","P6","","P1","","P2"),IF(AND(DAY(E878)&gt;=15,ISEVEN(MONTH(E878))),CHOOSE(MONTH(E878),"","P4","","P5","","P6","","P1","","P2","","P3"),"hors protocole")))</f>
        <v>-</v>
      </c>
      <c r="K878" s="24" t="str">
        <f aca="false">IF(E878="","-",IF(E878&lt;DATE(YEAR(E878),8,15),RIGHT(YEAR(E878)-1,2)&amp;"-"&amp;RIGHT(YEAR(E878),2),RIGHT(YEAR(E878),2)&amp;"-"&amp;RIGHT(YEAR(E878)+1,2)))</f>
        <v>-</v>
      </c>
    </row>
    <row r="879" customFormat="false" ht="17.35" hidden="false" customHeight="false" outlineLevel="0" collapsed="false">
      <c r="A879" s="20"/>
      <c r="B879" s="21"/>
      <c r="C879" s="21"/>
      <c r="D879" s="21"/>
      <c r="E879" s="21"/>
      <c r="F879" s="21"/>
      <c r="G879" s="21"/>
      <c r="H879" s="21"/>
      <c r="I879" s="23" t="n">
        <f aca="false">IF(A879="",0,VLOOKUP(A879,ListeEspece!B:C,2,FALSE()))</f>
        <v>0</v>
      </c>
      <c r="J879" s="24" t="str">
        <f aca="false">IF(E879="","-",IF(AND(DAY(E879)&lt;=15,ISODD(MONTH(E879))),CHOOSE(MONTH(E879),"P3","","P4","","P5","","P6","","P1","","P2"),IF(AND(DAY(E879)&gt;=15,ISEVEN(MONTH(E879))),CHOOSE(MONTH(E879),"","P4","","P5","","P6","","P1","","P2","","P3"),"hors protocole")))</f>
        <v>-</v>
      </c>
      <c r="K879" s="24" t="str">
        <f aca="false">IF(E879="","-",IF(E879&lt;DATE(YEAR(E879),8,15),RIGHT(YEAR(E879)-1,2)&amp;"-"&amp;RIGHT(YEAR(E879),2),RIGHT(YEAR(E879),2)&amp;"-"&amp;RIGHT(YEAR(E879)+1,2)))</f>
        <v>-</v>
      </c>
    </row>
    <row r="880" customFormat="false" ht="17.35" hidden="false" customHeight="false" outlineLevel="0" collapsed="false">
      <c r="A880" s="20"/>
      <c r="B880" s="21"/>
      <c r="C880" s="21"/>
      <c r="D880" s="21"/>
      <c r="E880" s="21"/>
      <c r="F880" s="21"/>
      <c r="G880" s="21"/>
      <c r="H880" s="21"/>
      <c r="I880" s="23" t="n">
        <f aca="false">IF(A880="",0,VLOOKUP(A880,ListeEspece!B:C,2,FALSE()))</f>
        <v>0</v>
      </c>
      <c r="J880" s="24" t="str">
        <f aca="false">IF(E880="","-",IF(AND(DAY(E880)&lt;=15,ISODD(MONTH(E880))),CHOOSE(MONTH(E880),"P3","","P4","","P5","","P6","","P1","","P2"),IF(AND(DAY(E880)&gt;=15,ISEVEN(MONTH(E880))),CHOOSE(MONTH(E880),"","P4","","P5","","P6","","P1","","P2","","P3"),"hors protocole")))</f>
        <v>-</v>
      </c>
      <c r="K880" s="24" t="str">
        <f aca="false">IF(E880="","-",IF(E880&lt;DATE(YEAR(E880),8,15),RIGHT(YEAR(E880)-1,2)&amp;"-"&amp;RIGHT(YEAR(E880),2),RIGHT(YEAR(E880),2)&amp;"-"&amp;RIGHT(YEAR(E880)+1,2)))</f>
        <v>-</v>
      </c>
    </row>
    <row r="881" customFormat="false" ht="17.35" hidden="false" customHeight="false" outlineLevel="0" collapsed="false">
      <c r="A881" s="20"/>
      <c r="B881" s="21"/>
      <c r="C881" s="21"/>
      <c r="D881" s="21"/>
      <c r="E881" s="21"/>
      <c r="F881" s="21"/>
      <c r="G881" s="21"/>
      <c r="H881" s="21"/>
      <c r="I881" s="23" t="n">
        <f aca="false">IF(A881="",0,VLOOKUP(A881,ListeEspece!B:C,2,FALSE()))</f>
        <v>0</v>
      </c>
      <c r="J881" s="24" t="str">
        <f aca="false">IF(E881="","-",IF(AND(DAY(E881)&lt;=15,ISODD(MONTH(E881))),CHOOSE(MONTH(E881),"P3","","P4","","P5","","P6","","P1","","P2"),IF(AND(DAY(E881)&gt;=15,ISEVEN(MONTH(E881))),CHOOSE(MONTH(E881),"","P4","","P5","","P6","","P1","","P2","","P3"),"hors protocole")))</f>
        <v>-</v>
      </c>
      <c r="K881" s="24" t="str">
        <f aca="false">IF(E881="","-",IF(E881&lt;DATE(YEAR(E881),8,15),RIGHT(YEAR(E881)-1,2)&amp;"-"&amp;RIGHT(YEAR(E881),2),RIGHT(YEAR(E881),2)&amp;"-"&amp;RIGHT(YEAR(E881)+1,2)))</f>
        <v>-</v>
      </c>
    </row>
    <row r="882" customFormat="false" ht="17.35" hidden="false" customHeight="false" outlineLevel="0" collapsed="false">
      <c r="A882" s="20"/>
      <c r="B882" s="21"/>
      <c r="C882" s="21"/>
      <c r="D882" s="21"/>
      <c r="E882" s="21"/>
      <c r="F882" s="21"/>
      <c r="G882" s="21"/>
      <c r="H882" s="21"/>
      <c r="I882" s="23" t="n">
        <f aca="false">IF(A882="",0,VLOOKUP(A882,ListeEspece!B:C,2,FALSE()))</f>
        <v>0</v>
      </c>
      <c r="J882" s="24" t="str">
        <f aca="false">IF(E882="","-",IF(AND(DAY(E882)&lt;=15,ISODD(MONTH(E882))),CHOOSE(MONTH(E882),"P3","","P4","","P5","","P6","","P1","","P2"),IF(AND(DAY(E882)&gt;=15,ISEVEN(MONTH(E882))),CHOOSE(MONTH(E882),"","P4","","P5","","P6","","P1","","P2","","P3"),"hors protocole")))</f>
        <v>-</v>
      </c>
      <c r="K882" s="24" t="str">
        <f aca="false">IF(E882="","-",IF(E882&lt;DATE(YEAR(E882),8,15),RIGHT(YEAR(E882)-1,2)&amp;"-"&amp;RIGHT(YEAR(E882),2),RIGHT(YEAR(E882),2)&amp;"-"&amp;RIGHT(YEAR(E882)+1,2)))</f>
        <v>-</v>
      </c>
    </row>
    <row r="883" customFormat="false" ht="17.35" hidden="false" customHeight="false" outlineLevel="0" collapsed="false">
      <c r="A883" s="20"/>
      <c r="B883" s="21"/>
      <c r="C883" s="21"/>
      <c r="D883" s="21"/>
      <c r="E883" s="21"/>
      <c r="F883" s="21"/>
      <c r="G883" s="21"/>
      <c r="H883" s="21"/>
      <c r="I883" s="23" t="n">
        <f aca="false">IF(A883="",0,VLOOKUP(A883,ListeEspece!B:C,2,FALSE()))</f>
        <v>0</v>
      </c>
      <c r="J883" s="24" t="str">
        <f aca="false">IF(E883="","-",IF(AND(DAY(E883)&lt;=15,ISODD(MONTH(E883))),CHOOSE(MONTH(E883),"P3","","P4","","P5","","P6","","P1","","P2"),IF(AND(DAY(E883)&gt;=15,ISEVEN(MONTH(E883))),CHOOSE(MONTH(E883),"","P4","","P5","","P6","","P1","","P2","","P3"),"hors protocole")))</f>
        <v>-</v>
      </c>
      <c r="K883" s="24" t="str">
        <f aca="false">IF(E883="","-",IF(E883&lt;DATE(YEAR(E883),8,15),RIGHT(YEAR(E883)-1,2)&amp;"-"&amp;RIGHT(YEAR(E883),2),RIGHT(YEAR(E883),2)&amp;"-"&amp;RIGHT(YEAR(E883)+1,2)))</f>
        <v>-</v>
      </c>
    </row>
    <row r="884" customFormat="false" ht="17.35" hidden="false" customHeight="false" outlineLevel="0" collapsed="false">
      <c r="A884" s="20"/>
      <c r="B884" s="21"/>
      <c r="C884" s="21"/>
      <c r="D884" s="21"/>
      <c r="E884" s="21"/>
      <c r="F884" s="21"/>
      <c r="G884" s="21"/>
      <c r="H884" s="21"/>
      <c r="I884" s="23" t="n">
        <f aca="false">IF(A884="",0,VLOOKUP(A884,ListeEspece!B:C,2,FALSE()))</f>
        <v>0</v>
      </c>
      <c r="J884" s="24" t="str">
        <f aca="false">IF(E884="","-",IF(AND(DAY(E884)&lt;=15,ISODD(MONTH(E884))),CHOOSE(MONTH(E884),"P3","","P4","","P5","","P6","","P1","","P2"),IF(AND(DAY(E884)&gt;=15,ISEVEN(MONTH(E884))),CHOOSE(MONTH(E884),"","P4","","P5","","P6","","P1","","P2","","P3"),"hors protocole")))</f>
        <v>-</v>
      </c>
      <c r="K884" s="24" t="str">
        <f aca="false">IF(E884="","-",IF(E884&lt;DATE(YEAR(E884),8,15),RIGHT(YEAR(E884)-1,2)&amp;"-"&amp;RIGHT(YEAR(E884),2),RIGHT(YEAR(E884),2)&amp;"-"&amp;RIGHT(YEAR(E884)+1,2)))</f>
        <v>-</v>
      </c>
    </row>
    <row r="885" customFormat="false" ht="17.35" hidden="false" customHeight="false" outlineLevel="0" collapsed="false">
      <c r="A885" s="20"/>
      <c r="B885" s="21"/>
      <c r="C885" s="21"/>
      <c r="D885" s="21"/>
      <c r="E885" s="21"/>
      <c r="F885" s="21"/>
      <c r="G885" s="21"/>
      <c r="H885" s="21"/>
      <c r="I885" s="23" t="n">
        <f aca="false">IF(A885="",0,VLOOKUP(A885,ListeEspece!B:C,2,FALSE()))</f>
        <v>0</v>
      </c>
      <c r="J885" s="24" t="str">
        <f aca="false">IF(E885="","-",IF(AND(DAY(E885)&lt;=15,ISODD(MONTH(E885))),CHOOSE(MONTH(E885),"P3","","P4","","P5","","P6","","P1","","P2"),IF(AND(DAY(E885)&gt;=15,ISEVEN(MONTH(E885))),CHOOSE(MONTH(E885),"","P4","","P5","","P6","","P1","","P2","","P3"),"hors protocole")))</f>
        <v>-</v>
      </c>
      <c r="K885" s="24" t="str">
        <f aca="false">IF(E885="","-",IF(E885&lt;DATE(YEAR(E885),8,15),RIGHT(YEAR(E885)-1,2)&amp;"-"&amp;RIGHT(YEAR(E885),2),RIGHT(YEAR(E885),2)&amp;"-"&amp;RIGHT(YEAR(E885)+1,2)))</f>
        <v>-</v>
      </c>
    </row>
    <row r="886" customFormat="false" ht="17.35" hidden="false" customHeight="false" outlineLevel="0" collapsed="false">
      <c r="A886" s="20"/>
      <c r="B886" s="21"/>
      <c r="C886" s="21"/>
      <c r="D886" s="21"/>
      <c r="E886" s="21"/>
      <c r="F886" s="21"/>
      <c r="G886" s="21"/>
      <c r="H886" s="21"/>
      <c r="I886" s="23" t="n">
        <f aca="false">IF(A886="",0,VLOOKUP(A886,ListeEspece!B:C,2,FALSE()))</f>
        <v>0</v>
      </c>
      <c r="J886" s="24" t="str">
        <f aca="false">IF(E886="","-",IF(AND(DAY(E886)&lt;=15,ISODD(MONTH(E886))),CHOOSE(MONTH(E886),"P3","","P4","","P5","","P6","","P1","","P2"),IF(AND(DAY(E886)&gt;=15,ISEVEN(MONTH(E886))),CHOOSE(MONTH(E886),"","P4","","P5","","P6","","P1","","P2","","P3"),"hors protocole")))</f>
        <v>-</v>
      </c>
      <c r="K886" s="24" t="str">
        <f aca="false">IF(E886="","-",IF(E886&lt;DATE(YEAR(E886),8,15),RIGHT(YEAR(E886)-1,2)&amp;"-"&amp;RIGHT(YEAR(E886),2),RIGHT(YEAR(E886),2)&amp;"-"&amp;RIGHT(YEAR(E886)+1,2)))</f>
        <v>-</v>
      </c>
    </row>
    <row r="887" customFormat="false" ht="17.35" hidden="false" customHeight="false" outlineLevel="0" collapsed="false">
      <c r="A887" s="20"/>
      <c r="B887" s="21"/>
      <c r="C887" s="21"/>
      <c r="D887" s="21"/>
      <c r="E887" s="21"/>
      <c r="F887" s="21"/>
      <c r="G887" s="21"/>
      <c r="H887" s="21"/>
      <c r="I887" s="23" t="n">
        <f aca="false">IF(A887="",0,VLOOKUP(A887,ListeEspece!B:C,2,FALSE()))</f>
        <v>0</v>
      </c>
      <c r="J887" s="24" t="str">
        <f aca="false">IF(E887="","-",IF(AND(DAY(E887)&lt;=15,ISODD(MONTH(E887))),CHOOSE(MONTH(E887),"P3","","P4","","P5","","P6","","P1","","P2"),IF(AND(DAY(E887)&gt;=15,ISEVEN(MONTH(E887))),CHOOSE(MONTH(E887),"","P4","","P5","","P6","","P1","","P2","","P3"),"hors protocole")))</f>
        <v>-</v>
      </c>
      <c r="K887" s="24" t="str">
        <f aca="false">IF(E887="","-",IF(E887&lt;DATE(YEAR(E887),8,15),RIGHT(YEAR(E887)-1,2)&amp;"-"&amp;RIGHT(YEAR(E887),2),RIGHT(YEAR(E887),2)&amp;"-"&amp;RIGHT(YEAR(E887)+1,2)))</f>
        <v>-</v>
      </c>
    </row>
    <row r="888" customFormat="false" ht="17.35" hidden="false" customHeight="false" outlineLevel="0" collapsed="false">
      <c r="A888" s="20"/>
      <c r="B888" s="21"/>
      <c r="C888" s="21"/>
      <c r="D888" s="21"/>
      <c r="E888" s="21"/>
      <c r="F888" s="21"/>
      <c r="G888" s="21"/>
      <c r="H888" s="21"/>
      <c r="I888" s="23" t="n">
        <f aca="false">IF(A888="",0,VLOOKUP(A888,ListeEspece!B:C,2,FALSE()))</f>
        <v>0</v>
      </c>
      <c r="J888" s="24" t="str">
        <f aca="false">IF(E888="","-",IF(AND(DAY(E888)&lt;=15,ISODD(MONTH(E888))),CHOOSE(MONTH(E888),"P3","","P4","","P5","","P6","","P1","","P2"),IF(AND(DAY(E888)&gt;=15,ISEVEN(MONTH(E888))),CHOOSE(MONTH(E888),"","P4","","P5","","P6","","P1","","P2","","P3"),"hors protocole")))</f>
        <v>-</v>
      </c>
      <c r="K888" s="24" t="str">
        <f aca="false">IF(E888="","-",IF(E888&lt;DATE(YEAR(E888),8,15),RIGHT(YEAR(E888)-1,2)&amp;"-"&amp;RIGHT(YEAR(E888),2),RIGHT(YEAR(E888),2)&amp;"-"&amp;RIGHT(YEAR(E888)+1,2)))</f>
        <v>-</v>
      </c>
    </row>
    <row r="889" customFormat="false" ht="17.35" hidden="false" customHeight="false" outlineLevel="0" collapsed="false">
      <c r="A889" s="20"/>
      <c r="B889" s="21"/>
      <c r="C889" s="21"/>
      <c r="D889" s="21"/>
      <c r="E889" s="21"/>
      <c r="F889" s="21"/>
      <c r="G889" s="21"/>
      <c r="H889" s="21"/>
      <c r="I889" s="23" t="n">
        <f aca="false">IF(A889="",0,VLOOKUP(A889,ListeEspece!B:C,2,FALSE()))</f>
        <v>0</v>
      </c>
      <c r="J889" s="24" t="str">
        <f aca="false">IF(E889="","-",IF(AND(DAY(E889)&lt;=15,ISODD(MONTH(E889))),CHOOSE(MONTH(E889),"P3","","P4","","P5","","P6","","P1","","P2"),IF(AND(DAY(E889)&gt;=15,ISEVEN(MONTH(E889))),CHOOSE(MONTH(E889),"","P4","","P5","","P6","","P1","","P2","","P3"),"hors protocole")))</f>
        <v>-</v>
      </c>
      <c r="K889" s="24" t="str">
        <f aca="false">IF(E889="","-",IF(E889&lt;DATE(YEAR(E889),8,15),RIGHT(YEAR(E889)-1,2)&amp;"-"&amp;RIGHT(YEAR(E889),2),RIGHT(YEAR(E889),2)&amp;"-"&amp;RIGHT(YEAR(E889)+1,2)))</f>
        <v>-</v>
      </c>
    </row>
    <row r="890" customFormat="false" ht="17.35" hidden="false" customHeight="false" outlineLevel="0" collapsed="false">
      <c r="A890" s="20"/>
      <c r="B890" s="21"/>
      <c r="C890" s="21"/>
      <c r="D890" s="21"/>
      <c r="E890" s="21"/>
      <c r="F890" s="21"/>
      <c r="G890" s="21"/>
      <c r="H890" s="21"/>
      <c r="I890" s="23" t="n">
        <f aca="false">IF(A890="",0,VLOOKUP(A890,ListeEspece!B:C,2,FALSE()))</f>
        <v>0</v>
      </c>
      <c r="J890" s="24" t="str">
        <f aca="false">IF(E890="","-",IF(AND(DAY(E890)&lt;=15,ISODD(MONTH(E890))),CHOOSE(MONTH(E890),"P3","","P4","","P5","","P6","","P1","","P2"),IF(AND(DAY(E890)&gt;=15,ISEVEN(MONTH(E890))),CHOOSE(MONTH(E890),"","P4","","P5","","P6","","P1","","P2","","P3"),"hors protocole")))</f>
        <v>-</v>
      </c>
      <c r="K890" s="24" t="str">
        <f aca="false">IF(E890="","-",IF(E890&lt;DATE(YEAR(E890),8,15),RIGHT(YEAR(E890)-1,2)&amp;"-"&amp;RIGHT(YEAR(E890),2),RIGHT(YEAR(E890),2)&amp;"-"&amp;RIGHT(YEAR(E890)+1,2)))</f>
        <v>-</v>
      </c>
    </row>
    <row r="891" customFormat="false" ht="17.35" hidden="false" customHeight="false" outlineLevel="0" collapsed="false">
      <c r="A891" s="20"/>
      <c r="B891" s="21"/>
      <c r="C891" s="21"/>
      <c r="D891" s="21"/>
      <c r="E891" s="21"/>
      <c r="F891" s="21"/>
      <c r="G891" s="21"/>
      <c r="H891" s="21"/>
      <c r="I891" s="23" t="n">
        <f aca="false">IF(A891="",0,VLOOKUP(A891,ListeEspece!B:C,2,FALSE()))</f>
        <v>0</v>
      </c>
      <c r="J891" s="24" t="str">
        <f aca="false">IF(E891="","-",IF(AND(DAY(E891)&lt;=15,ISODD(MONTH(E891))),CHOOSE(MONTH(E891),"P3","","P4","","P5","","P6","","P1","","P2"),IF(AND(DAY(E891)&gt;=15,ISEVEN(MONTH(E891))),CHOOSE(MONTH(E891),"","P4","","P5","","P6","","P1","","P2","","P3"),"hors protocole")))</f>
        <v>-</v>
      </c>
      <c r="K891" s="24" t="str">
        <f aca="false">IF(E891="","-",IF(E891&lt;DATE(YEAR(E891),8,15),RIGHT(YEAR(E891)-1,2)&amp;"-"&amp;RIGHT(YEAR(E891),2),RIGHT(YEAR(E891),2)&amp;"-"&amp;RIGHT(YEAR(E891)+1,2)))</f>
        <v>-</v>
      </c>
    </row>
    <row r="892" customFormat="false" ht="17.35" hidden="false" customHeight="false" outlineLevel="0" collapsed="false">
      <c r="A892" s="20"/>
      <c r="B892" s="21"/>
      <c r="C892" s="21"/>
      <c r="D892" s="21"/>
      <c r="E892" s="21"/>
      <c r="F892" s="21"/>
      <c r="G892" s="21"/>
      <c r="H892" s="21"/>
      <c r="I892" s="23" t="n">
        <f aca="false">IF(A892="",0,VLOOKUP(A892,ListeEspece!B:C,2,FALSE()))</f>
        <v>0</v>
      </c>
      <c r="J892" s="24" t="str">
        <f aca="false">IF(E892="","-",IF(AND(DAY(E892)&lt;=15,ISODD(MONTH(E892))),CHOOSE(MONTH(E892),"P3","","P4","","P5","","P6","","P1","","P2"),IF(AND(DAY(E892)&gt;=15,ISEVEN(MONTH(E892))),CHOOSE(MONTH(E892),"","P4","","P5","","P6","","P1","","P2","","P3"),"hors protocole")))</f>
        <v>-</v>
      </c>
      <c r="K892" s="24" t="str">
        <f aca="false">IF(E892="","-",IF(E892&lt;DATE(YEAR(E892),8,15),RIGHT(YEAR(E892)-1,2)&amp;"-"&amp;RIGHT(YEAR(E892),2),RIGHT(YEAR(E892),2)&amp;"-"&amp;RIGHT(YEAR(E892)+1,2)))</f>
        <v>-</v>
      </c>
    </row>
    <row r="893" customFormat="false" ht="17.35" hidden="false" customHeight="false" outlineLevel="0" collapsed="false">
      <c r="A893" s="20"/>
      <c r="B893" s="21"/>
      <c r="C893" s="21"/>
      <c r="D893" s="21"/>
      <c r="E893" s="21"/>
      <c r="F893" s="21"/>
      <c r="G893" s="21"/>
      <c r="H893" s="21"/>
      <c r="I893" s="23" t="n">
        <f aca="false">IF(A893="",0,VLOOKUP(A893,ListeEspece!B:C,2,FALSE()))</f>
        <v>0</v>
      </c>
      <c r="J893" s="24" t="str">
        <f aca="false">IF(E893="","-",IF(AND(DAY(E893)&lt;=15,ISODD(MONTH(E893))),CHOOSE(MONTH(E893),"P3","","P4","","P5","","P6","","P1","","P2"),IF(AND(DAY(E893)&gt;=15,ISEVEN(MONTH(E893))),CHOOSE(MONTH(E893),"","P4","","P5","","P6","","P1","","P2","","P3"),"hors protocole")))</f>
        <v>-</v>
      </c>
      <c r="K893" s="24" t="str">
        <f aca="false">IF(E893="","-",IF(E893&lt;DATE(YEAR(E893),8,15),RIGHT(YEAR(E893)-1,2)&amp;"-"&amp;RIGHT(YEAR(E893),2),RIGHT(YEAR(E893),2)&amp;"-"&amp;RIGHT(YEAR(E893)+1,2)))</f>
        <v>-</v>
      </c>
    </row>
    <row r="894" customFormat="false" ht="17.35" hidden="false" customHeight="false" outlineLevel="0" collapsed="false">
      <c r="A894" s="20"/>
      <c r="B894" s="21"/>
      <c r="C894" s="21"/>
      <c r="D894" s="21"/>
      <c r="E894" s="21"/>
      <c r="F894" s="21"/>
      <c r="G894" s="21"/>
      <c r="H894" s="21"/>
      <c r="I894" s="23" t="n">
        <f aca="false">IF(A894="",0,VLOOKUP(A894,ListeEspece!B:C,2,FALSE()))</f>
        <v>0</v>
      </c>
      <c r="J894" s="24" t="str">
        <f aca="false">IF(E894="","-",IF(AND(DAY(E894)&lt;=15,ISODD(MONTH(E894))),CHOOSE(MONTH(E894),"P3","","P4","","P5","","P6","","P1","","P2"),IF(AND(DAY(E894)&gt;=15,ISEVEN(MONTH(E894))),CHOOSE(MONTH(E894),"","P4","","P5","","P6","","P1","","P2","","P3"),"hors protocole")))</f>
        <v>-</v>
      </c>
      <c r="K894" s="24" t="str">
        <f aca="false">IF(E894="","-",IF(E894&lt;DATE(YEAR(E894),8,15),RIGHT(YEAR(E894)-1,2)&amp;"-"&amp;RIGHT(YEAR(E894),2),RIGHT(YEAR(E894),2)&amp;"-"&amp;RIGHT(YEAR(E894)+1,2)))</f>
        <v>-</v>
      </c>
    </row>
    <row r="895" customFormat="false" ht="17.35" hidden="false" customHeight="false" outlineLevel="0" collapsed="false">
      <c r="A895" s="20"/>
      <c r="B895" s="21"/>
      <c r="C895" s="21"/>
      <c r="D895" s="21"/>
      <c r="E895" s="21"/>
      <c r="F895" s="21"/>
      <c r="G895" s="21"/>
      <c r="H895" s="21"/>
      <c r="I895" s="23" t="n">
        <f aca="false">IF(A895="",0,VLOOKUP(A895,ListeEspece!B:C,2,FALSE()))</f>
        <v>0</v>
      </c>
      <c r="J895" s="24" t="str">
        <f aca="false">IF(E895="","-",IF(AND(DAY(E895)&lt;=15,ISODD(MONTH(E895))),CHOOSE(MONTH(E895),"P3","","P4","","P5","","P6","","P1","","P2"),IF(AND(DAY(E895)&gt;=15,ISEVEN(MONTH(E895))),CHOOSE(MONTH(E895),"","P4","","P5","","P6","","P1","","P2","","P3"),"hors protocole")))</f>
        <v>-</v>
      </c>
      <c r="K895" s="24" t="str">
        <f aca="false">IF(E895="","-",IF(E895&lt;DATE(YEAR(E895),8,15),RIGHT(YEAR(E895)-1,2)&amp;"-"&amp;RIGHT(YEAR(E895),2),RIGHT(YEAR(E895),2)&amp;"-"&amp;RIGHT(YEAR(E895)+1,2)))</f>
        <v>-</v>
      </c>
    </row>
    <row r="896" customFormat="false" ht="17.35" hidden="false" customHeight="false" outlineLevel="0" collapsed="false">
      <c r="A896" s="20"/>
      <c r="B896" s="21"/>
      <c r="C896" s="21"/>
      <c r="D896" s="21"/>
      <c r="E896" s="21"/>
      <c r="F896" s="21"/>
      <c r="G896" s="21"/>
      <c r="H896" s="21"/>
      <c r="I896" s="23" t="n">
        <f aca="false">IF(A896="",0,VLOOKUP(A896,ListeEspece!B:C,2,FALSE()))</f>
        <v>0</v>
      </c>
      <c r="J896" s="24" t="str">
        <f aca="false">IF(E896="","-",IF(AND(DAY(E896)&lt;=15,ISODD(MONTH(E896))),CHOOSE(MONTH(E896),"P3","","P4","","P5","","P6","","P1","","P2"),IF(AND(DAY(E896)&gt;=15,ISEVEN(MONTH(E896))),CHOOSE(MONTH(E896),"","P4","","P5","","P6","","P1","","P2","","P3"),"hors protocole")))</f>
        <v>-</v>
      </c>
      <c r="K896" s="24" t="str">
        <f aca="false">IF(E896="","-",IF(E896&lt;DATE(YEAR(E896),8,15),RIGHT(YEAR(E896)-1,2)&amp;"-"&amp;RIGHT(YEAR(E896),2),RIGHT(YEAR(E896),2)&amp;"-"&amp;RIGHT(YEAR(E896)+1,2)))</f>
        <v>-</v>
      </c>
    </row>
    <row r="897" customFormat="false" ht="17.35" hidden="false" customHeight="false" outlineLevel="0" collapsed="false">
      <c r="A897" s="20"/>
      <c r="B897" s="21"/>
      <c r="C897" s="21"/>
      <c r="D897" s="21"/>
      <c r="E897" s="21"/>
      <c r="F897" s="21"/>
      <c r="G897" s="21"/>
      <c r="H897" s="21"/>
      <c r="I897" s="23" t="n">
        <f aca="false">IF(A897="",0,VLOOKUP(A897,ListeEspece!B:C,2,FALSE()))</f>
        <v>0</v>
      </c>
      <c r="J897" s="24" t="str">
        <f aca="false">IF(E897="","-",IF(AND(DAY(E897)&lt;=15,ISODD(MONTH(E897))),CHOOSE(MONTH(E897),"P3","","P4","","P5","","P6","","P1","","P2"),IF(AND(DAY(E897)&gt;=15,ISEVEN(MONTH(E897))),CHOOSE(MONTH(E897),"","P4","","P5","","P6","","P1","","P2","","P3"),"hors protocole")))</f>
        <v>-</v>
      </c>
      <c r="K897" s="24" t="str">
        <f aca="false">IF(E897="","-",IF(E897&lt;DATE(YEAR(E897),8,15),RIGHT(YEAR(E897)-1,2)&amp;"-"&amp;RIGHT(YEAR(E897),2),RIGHT(YEAR(E897),2)&amp;"-"&amp;RIGHT(YEAR(E897)+1,2)))</f>
        <v>-</v>
      </c>
    </row>
    <row r="898" customFormat="false" ht="17.35" hidden="false" customHeight="false" outlineLevel="0" collapsed="false">
      <c r="A898" s="20"/>
      <c r="B898" s="21"/>
      <c r="C898" s="21"/>
      <c r="D898" s="21"/>
      <c r="E898" s="21"/>
      <c r="F898" s="21"/>
      <c r="G898" s="21"/>
      <c r="H898" s="21"/>
      <c r="I898" s="23" t="n">
        <f aca="false">IF(A898="",0,VLOOKUP(A898,ListeEspece!B:C,2,FALSE()))</f>
        <v>0</v>
      </c>
      <c r="J898" s="24" t="str">
        <f aca="false">IF(E898="","-",IF(AND(DAY(E898)&lt;=15,ISODD(MONTH(E898))),CHOOSE(MONTH(E898),"P3","","P4","","P5","","P6","","P1","","P2"),IF(AND(DAY(E898)&gt;=15,ISEVEN(MONTH(E898))),CHOOSE(MONTH(E898),"","P4","","P5","","P6","","P1","","P2","","P3"),"hors protocole")))</f>
        <v>-</v>
      </c>
      <c r="K898" s="24" t="str">
        <f aca="false">IF(E898="","-",IF(E898&lt;DATE(YEAR(E898),8,15),RIGHT(YEAR(E898)-1,2)&amp;"-"&amp;RIGHT(YEAR(E898),2),RIGHT(YEAR(E898),2)&amp;"-"&amp;RIGHT(YEAR(E898)+1,2)))</f>
        <v>-</v>
      </c>
    </row>
    <row r="899" customFormat="false" ht="17.35" hidden="false" customHeight="false" outlineLevel="0" collapsed="false">
      <c r="A899" s="20"/>
      <c r="B899" s="21"/>
      <c r="C899" s="21"/>
      <c r="D899" s="21"/>
      <c r="E899" s="21"/>
      <c r="F899" s="21"/>
      <c r="G899" s="21"/>
      <c r="H899" s="21"/>
      <c r="I899" s="23" t="n">
        <f aca="false">IF(A899="",0,VLOOKUP(A899,ListeEspece!B:C,2,FALSE()))</f>
        <v>0</v>
      </c>
      <c r="J899" s="24" t="str">
        <f aca="false">IF(E899="","-",IF(AND(DAY(E899)&lt;=15,ISODD(MONTH(E899))),CHOOSE(MONTH(E899),"P3","","P4","","P5","","P6","","P1","","P2"),IF(AND(DAY(E899)&gt;=15,ISEVEN(MONTH(E899))),CHOOSE(MONTH(E899),"","P4","","P5","","P6","","P1","","P2","","P3"),"hors protocole")))</f>
        <v>-</v>
      </c>
      <c r="K899" s="24" t="str">
        <f aca="false">IF(E899="","-",IF(E899&lt;DATE(YEAR(E899),8,15),RIGHT(YEAR(E899)-1,2)&amp;"-"&amp;RIGHT(YEAR(E899),2),RIGHT(YEAR(E899),2)&amp;"-"&amp;RIGHT(YEAR(E899)+1,2)))</f>
        <v>-</v>
      </c>
    </row>
    <row r="900" customFormat="false" ht="17.35" hidden="false" customHeight="false" outlineLevel="0" collapsed="false">
      <c r="A900" s="20"/>
      <c r="B900" s="21"/>
      <c r="C900" s="21"/>
      <c r="D900" s="21"/>
      <c r="E900" s="21"/>
      <c r="F900" s="21"/>
      <c r="G900" s="21"/>
      <c r="H900" s="21"/>
      <c r="I900" s="23" t="n">
        <f aca="false">IF(A900="",0,VLOOKUP(A900,ListeEspece!B:C,2,FALSE()))</f>
        <v>0</v>
      </c>
      <c r="J900" s="24" t="str">
        <f aca="false">IF(E900="","-",IF(AND(DAY(E900)&lt;=15,ISODD(MONTH(E900))),CHOOSE(MONTH(E900),"P3","","P4","","P5","","P6","","P1","","P2"),IF(AND(DAY(E900)&gt;=15,ISEVEN(MONTH(E900))),CHOOSE(MONTH(E900),"","P4","","P5","","P6","","P1","","P2","","P3"),"hors protocole")))</f>
        <v>-</v>
      </c>
      <c r="K900" s="24" t="str">
        <f aca="false">IF(E900="","-",IF(E900&lt;DATE(YEAR(E900),8,15),RIGHT(YEAR(E900)-1,2)&amp;"-"&amp;RIGHT(YEAR(E900),2),RIGHT(YEAR(E900),2)&amp;"-"&amp;RIGHT(YEAR(E900)+1,2)))</f>
        <v>-</v>
      </c>
    </row>
    <row r="901" customFormat="false" ht="17.35" hidden="false" customHeight="false" outlineLevel="0" collapsed="false">
      <c r="A901" s="20"/>
      <c r="B901" s="21"/>
      <c r="C901" s="21"/>
      <c r="D901" s="21"/>
      <c r="E901" s="21"/>
      <c r="F901" s="21"/>
      <c r="G901" s="21"/>
      <c r="H901" s="21"/>
      <c r="I901" s="23" t="n">
        <f aca="false">IF(A901="",0,VLOOKUP(A901,ListeEspece!B:C,2,FALSE()))</f>
        <v>0</v>
      </c>
      <c r="J901" s="24" t="str">
        <f aca="false">IF(E901="","-",IF(AND(DAY(E901)&lt;=15,ISODD(MONTH(E901))),CHOOSE(MONTH(E901),"P3","","P4","","P5","","P6","","P1","","P2"),IF(AND(DAY(E901)&gt;=15,ISEVEN(MONTH(E901))),CHOOSE(MONTH(E901),"","P4","","P5","","P6","","P1","","P2","","P3"),"hors protocole")))</f>
        <v>-</v>
      </c>
      <c r="K901" s="24" t="str">
        <f aca="false">IF(E901="","-",IF(E901&lt;DATE(YEAR(E901),8,15),RIGHT(YEAR(E901)-1,2)&amp;"-"&amp;RIGHT(YEAR(E901),2),RIGHT(YEAR(E901),2)&amp;"-"&amp;RIGHT(YEAR(E901)+1,2)))</f>
        <v>-</v>
      </c>
    </row>
    <row r="902" customFormat="false" ht="17.35" hidden="false" customHeight="false" outlineLevel="0" collapsed="false">
      <c r="A902" s="20"/>
      <c r="B902" s="21"/>
      <c r="C902" s="21"/>
      <c r="D902" s="21"/>
      <c r="E902" s="21"/>
      <c r="F902" s="21"/>
      <c r="G902" s="21"/>
      <c r="H902" s="21"/>
      <c r="I902" s="23" t="n">
        <f aca="false">IF(A902="",0,VLOOKUP(A902,ListeEspece!B:C,2,FALSE()))</f>
        <v>0</v>
      </c>
      <c r="J902" s="24" t="str">
        <f aca="false">IF(E902="","-",IF(AND(DAY(E902)&lt;=15,ISODD(MONTH(E902))),CHOOSE(MONTH(E902),"P3","","P4","","P5","","P6","","P1","","P2"),IF(AND(DAY(E902)&gt;=15,ISEVEN(MONTH(E902))),CHOOSE(MONTH(E902),"","P4","","P5","","P6","","P1","","P2","","P3"),"hors protocole")))</f>
        <v>-</v>
      </c>
      <c r="K902" s="24" t="str">
        <f aca="false">IF(E902="","-",IF(E902&lt;DATE(YEAR(E902),8,15),RIGHT(YEAR(E902)-1,2)&amp;"-"&amp;RIGHT(YEAR(E902),2),RIGHT(YEAR(E902),2)&amp;"-"&amp;RIGHT(YEAR(E902)+1,2)))</f>
        <v>-</v>
      </c>
    </row>
    <row r="903" customFormat="false" ht="17.35" hidden="false" customHeight="false" outlineLevel="0" collapsed="false">
      <c r="A903" s="20"/>
      <c r="B903" s="21"/>
      <c r="C903" s="21"/>
      <c r="D903" s="21"/>
      <c r="E903" s="21"/>
      <c r="F903" s="21"/>
      <c r="G903" s="21"/>
      <c r="H903" s="21"/>
      <c r="I903" s="23" t="n">
        <f aca="false">IF(A903="",0,VLOOKUP(A903,ListeEspece!B:C,2,FALSE()))</f>
        <v>0</v>
      </c>
      <c r="J903" s="24" t="str">
        <f aca="false">IF(E903="","-",IF(AND(DAY(E903)&lt;=15,ISODD(MONTH(E903))),CHOOSE(MONTH(E903),"P3","","P4","","P5","","P6","","P1","","P2"),IF(AND(DAY(E903)&gt;=15,ISEVEN(MONTH(E903))),CHOOSE(MONTH(E903),"","P4","","P5","","P6","","P1","","P2","","P3"),"hors protocole")))</f>
        <v>-</v>
      </c>
      <c r="K903" s="24" t="str">
        <f aca="false">IF(E903="","-",IF(E903&lt;DATE(YEAR(E903),8,15),RIGHT(YEAR(E903)-1,2)&amp;"-"&amp;RIGHT(YEAR(E903),2),RIGHT(YEAR(E903),2)&amp;"-"&amp;RIGHT(YEAR(E903)+1,2)))</f>
        <v>-</v>
      </c>
    </row>
    <row r="904" customFormat="false" ht="17.35" hidden="false" customHeight="false" outlineLevel="0" collapsed="false">
      <c r="A904" s="20"/>
      <c r="B904" s="21"/>
      <c r="C904" s="21"/>
      <c r="D904" s="21"/>
      <c r="E904" s="21"/>
      <c r="F904" s="21"/>
      <c r="G904" s="21"/>
      <c r="H904" s="21"/>
      <c r="I904" s="23" t="n">
        <f aca="false">IF(A904="",0,VLOOKUP(A904,ListeEspece!B:C,2,FALSE()))</f>
        <v>0</v>
      </c>
      <c r="J904" s="24" t="str">
        <f aca="false">IF(E904="","-",IF(AND(DAY(E904)&lt;=15,ISODD(MONTH(E904))),CHOOSE(MONTH(E904),"P3","","P4","","P5","","P6","","P1","","P2"),IF(AND(DAY(E904)&gt;=15,ISEVEN(MONTH(E904))),CHOOSE(MONTH(E904),"","P4","","P5","","P6","","P1","","P2","","P3"),"hors protocole")))</f>
        <v>-</v>
      </c>
      <c r="K904" s="24" t="str">
        <f aca="false">IF(E904="","-",IF(E904&lt;DATE(YEAR(E904),8,15),RIGHT(YEAR(E904)-1,2)&amp;"-"&amp;RIGHT(YEAR(E904),2),RIGHT(YEAR(E904),2)&amp;"-"&amp;RIGHT(YEAR(E904)+1,2)))</f>
        <v>-</v>
      </c>
    </row>
    <row r="905" customFormat="false" ht="17.35" hidden="false" customHeight="false" outlineLevel="0" collapsed="false">
      <c r="A905" s="20"/>
      <c r="B905" s="21"/>
      <c r="C905" s="21"/>
      <c r="D905" s="21"/>
      <c r="E905" s="21"/>
      <c r="F905" s="21"/>
      <c r="G905" s="21"/>
      <c r="H905" s="21"/>
      <c r="I905" s="23" t="n">
        <f aca="false">IF(A905="",0,VLOOKUP(A905,ListeEspece!B:C,2,FALSE()))</f>
        <v>0</v>
      </c>
      <c r="J905" s="24" t="str">
        <f aca="false">IF(E905="","-",IF(AND(DAY(E905)&lt;=15,ISODD(MONTH(E905))),CHOOSE(MONTH(E905),"P3","","P4","","P5","","P6","","P1","","P2"),IF(AND(DAY(E905)&gt;=15,ISEVEN(MONTH(E905))),CHOOSE(MONTH(E905),"","P4","","P5","","P6","","P1","","P2","","P3"),"hors protocole")))</f>
        <v>-</v>
      </c>
      <c r="K905" s="24" t="str">
        <f aca="false">IF(E905="","-",IF(E905&lt;DATE(YEAR(E905),8,15),RIGHT(YEAR(E905)-1,2)&amp;"-"&amp;RIGHT(YEAR(E905),2),RIGHT(YEAR(E905),2)&amp;"-"&amp;RIGHT(YEAR(E905)+1,2)))</f>
        <v>-</v>
      </c>
    </row>
    <row r="906" customFormat="false" ht="17.35" hidden="false" customHeight="false" outlineLevel="0" collapsed="false">
      <c r="A906" s="20"/>
      <c r="B906" s="21"/>
      <c r="C906" s="21"/>
      <c r="D906" s="21"/>
      <c r="E906" s="21"/>
      <c r="F906" s="21"/>
      <c r="G906" s="21"/>
      <c r="H906" s="21"/>
      <c r="I906" s="23" t="n">
        <f aca="false">IF(A906="",0,VLOOKUP(A906,ListeEspece!B:C,2,FALSE()))</f>
        <v>0</v>
      </c>
      <c r="J906" s="24" t="str">
        <f aca="false">IF(E906="","-",IF(AND(DAY(E906)&lt;=15,ISODD(MONTH(E906))),CHOOSE(MONTH(E906),"P3","","P4","","P5","","P6","","P1","","P2"),IF(AND(DAY(E906)&gt;=15,ISEVEN(MONTH(E906))),CHOOSE(MONTH(E906),"","P4","","P5","","P6","","P1","","P2","","P3"),"hors protocole")))</f>
        <v>-</v>
      </c>
      <c r="K906" s="24" t="str">
        <f aca="false">IF(E906="","-",IF(E906&lt;DATE(YEAR(E906),8,15),RIGHT(YEAR(E906)-1,2)&amp;"-"&amp;RIGHT(YEAR(E906),2),RIGHT(YEAR(E906),2)&amp;"-"&amp;RIGHT(YEAR(E906)+1,2)))</f>
        <v>-</v>
      </c>
    </row>
    <row r="907" customFormat="false" ht="17.35" hidden="false" customHeight="false" outlineLevel="0" collapsed="false">
      <c r="A907" s="20"/>
      <c r="B907" s="21"/>
      <c r="C907" s="21"/>
      <c r="D907" s="21"/>
      <c r="E907" s="21"/>
      <c r="F907" s="21"/>
      <c r="G907" s="21"/>
      <c r="H907" s="21"/>
      <c r="I907" s="23" t="n">
        <f aca="false">IF(A907="",0,VLOOKUP(A907,ListeEspece!B:C,2,FALSE()))</f>
        <v>0</v>
      </c>
      <c r="J907" s="24" t="str">
        <f aca="false">IF(E907="","-",IF(AND(DAY(E907)&lt;=15,ISODD(MONTH(E907))),CHOOSE(MONTH(E907),"P3","","P4","","P5","","P6","","P1","","P2"),IF(AND(DAY(E907)&gt;=15,ISEVEN(MONTH(E907))),CHOOSE(MONTH(E907),"","P4","","P5","","P6","","P1","","P2","","P3"),"hors protocole")))</f>
        <v>-</v>
      </c>
      <c r="K907" s="24" t="str">
        <f aca="false">IF(E907="","-",IF(E907&lt;DATE(YEAR(E907),8,15),RIGHT(YEAR(E907)-1,2)&amp;"-"&amp;RIGHT(YEAR(E907),2),RIGHT(YEAR(E907),2)&amp;"-"&amp;RIGHT(YEAR(E907)+1,2)))</f>
        <v>-</v>
      </c>
    </row>
    <row r="908" customFormat="false" ht="17.35" hidden="false" customHeight="false" outlineLevel="0" collapsed="false">
      <c r="A908" s="20"/>
      <c r="B908" s="21"/>
      <c r="C908" s="21"/>
      <c r="D908" s="21"/>
      <c r="E908" s="21"/>
      <c r="F908" s="21"/>
      <c r="G908" s="21"/>
      <c r="H908" s="21"/>
      <c r="I908" s="23" t="n">
        <f aca="false">IF(A908="",0,VLOOKUP(A908,ListeEspece!B:C,2,FALSE()))</f>
        <v>0</v>
      </c>
      <c r="J908" s="24" t="str">
        <f aca="false">IF(E908="","-",IF(AND(DAY(E908)&lt;=15,ISODD(MONTH(E908))),CHOOSE(MONTH(E908),"P3","","P4","","P5","","P6","","P1","","P2"),IF(AND(DAY(E908)&gt;=15,ISEVEN(MONTH(E908))),CHOOSE(MONTH(E908),"","P4","","P5","","P6","","P1","","P2","","P3"),"hors protocole")))</f>
        <v>-</v>
      </c>
      <c r="K908" s="24" t="str">
        <f aca="false">IF(E908="","-",IF(E908&lt;DATE(YEAR(E908),8,15),RIGHT(YEAR(E908)-1,2)&amp;"-"&amp;RIGHT(YEAR(E908),2),RIGHT(YEAR(E908),2)&amp;"-"&amp;RIGHT(YEAR(E908)+1,2)))</f>
        <v>-</v>
      </c>
    </row>
    <row r="909" customFormat="false" ht="17.35" hidden="false" customHeight="false" outlineLevel="0" collapsed="false">
      <c r="A909" s="20"/>
      <c r="B909" s="21"/>
      <c r="C909" s="21"/>
      <c r="D909" s="21"/>
      <c r="E909" s="21"/>
      <c r="F909" s="21"/>
      <c r="G909" s="21"/>
      <c r="H909" s="21"/>
      <c r="I909" s="23" t="n">
        <f aca="false">IF(A909="",0,VLOOKUP(A909,ListeEspece!B:C,2,FALSE()))</f>
        <v>0</v>
      </c>
      <c r="J909" s="24" t="str">
        <f aca="false">IF(E909="","-",IF(AND(DAY(E909)&lt;=15,ISODD(MONTH(E909))),CHOOSE(MONTH(E909),"P3","","P4","","P5","","P6","","P1","","P2"),IF(AND(DAY(E909)&gt;=15,ISEVEN(MONTH(E909))),CHOOSE(MONTH(E909),"","P4","","P5","","P6","","P1","","P2","","P3"),"hors protocole")))</f>
        <v>-</v>
      </c>
      <c r="K909" s="24" t="str">
        <f aca="false">IF(E909="","-",IF(E909&lt;DATE(YEAR(E909),8,15),RIGHT(YEAR(E909)-1,2)&amp;"-"&amp;RIGHT(YEAR(E909),2),RIGHT(YEAR(E909),2)&amp;"-"&amp;RIGHT(YEAR(E909)+1,2)))</f>
        <v>-</v>
      </c>
    </row>
    <row r="910" customFormat="false" ht="17.35" hidden="false" customHeight="false" outlineLevel="0" collapsed="false">
      <c r="A910" s="20"/>
      <c r="B910" s="21"/>
      <c r="C910" s="21"/>
      <c r="D910" s="21"/>
      <c r="E910" s="21"/>
      <c r="F910" s="21"/>
      <c r="G910" s="21"/>
      <c r="H910" s="21"/>
      <c r="I910" s="23" t="n">
        <f aca="false">IF(A910="",0,VLOOKUP(A910,ListeEspece!B:C,2,FALSE()))</f>
        <v>0</v>
      </c>
      <c r="J910" s="24" t="str">
        <f aca="false">IF(E910="","-",IF(AND(DAY(E910)&lt;=15,ISODD(MONTH(E910))),CHOOSE(MONTH(E910),"P3","","P4","","P5","","P6","","P1","","P2"),IF(AND(DAY(E910)&gt;=15,ISEVEN(MONTH(E910))),CHOOSE(MONTH(E910),"","P4","","P5","","P6","","P1","","P2","","P3"),"hors protocole")))</f>
        <v>-</v>
      </c>
      <c r="K910" s="24" t="str">
        <f aca="false">IF(E910="","-",IF(E910&lt;DATE(YEAR(E910),8,15),RIGHT(YEAR(E910)-1,2)&amp;"-"&amp;RIGHT(YEAR(E910),2),RIGHT(YEAR(E910),2)&amp;"-"&amp;RIGHT(YEAR(E910)+1,2)))</f>
        <v>-</v>
      </c>
    </row>
    <row r="911" customFormat="false" ht="17.35" hidden="false" customHeight="false" outlineLevel="0" collapsed="false">
      <c r="A911" s="20"/>
      <c r="B911" s="21"/>
      <c r="C911" s="21"/>
      <c r="D911" s="21"/>
      <c r="E911" s="21"/>
      <c r="F911" s="21"/>
      <c r="G911" s="21"/>
      <c r="H911" s="21"/>
      <c r="I911" s="23" t="n">
        <f aca="false">IF(A911="",0,VLOOKUP(A911,ListeEspece!B:C,2,FALSE()))</f>
        <v>0</v>
      </c>
      <c r="J911" s="24" t="str">
        <f aca="false">IF(E911="","-",IF(AND(DAY(E911)&lt;=15,ISODD(MONTH(E911))),CHOOSE(MONTH(E911),"P3","","P4","","P5","","P6","","P1","","P2"),IF(AND(DAY(E911)&gt;=15,ISEVEN(MONTH(E911))),CHOOSE(MONTH(E911),"","P4","","P5","","P6","","P1","","P2","","P3"),"hors protocole")))</f>
        <v>-</v>
      </c>
      <c r="K911" s="24" t="str">
        <f aca="false">IF(E911="","-",IF(E911&lt;DATE(YEAR(E911),8,15),RIGHT(YEAR(E911)-1,2)&amp;"-"&amp;RIGHT(YEAR(E911),2),RIGHT(YEAR(E911),2)&amp;"-"&amp;RIGHT(YEAR(E911)+1,2)))</f>
        <v>-</v>
      </c>
    </row>
    <row r="912" customFormat="false" ht="17.35" hidden="false" customHeight="false" outlineLevel="0" collapsed="false">
      <c r="A912" s="20"/>
      <c r="B912" s="21"/>
      <c r="C912" s="21"/>
      <c r="D912" s="21"/>
      <c r="E912" s="21"/>
      <c r="F912" s="21"/>
      <c r="G912" s="21"/>
      <c r="H912" s="21"/>
      <c r="I912" s="23" t="n">
        <f aca="false">IF(A912="",0,VLOOKUP(A912,ListeEspece!B:C,2,FALSE()))</f>
        <v>0</v>
      </c>
      <c r="J912" s="24" t="str">
        <f aca="false">IF(E912="","-",IF(AND(DAY(E912)&lt;=15,ISODD(MONTH(E912))),CHOOSE(MONTH(E912),"P3","","P4","","P5","","P6","","P1","","P2"),IF(AND(DAY(E912)&gt;=15,ISEVEN(MONTH(E912))),CHOOSE(MONTH(E912),"","P4","","P5","","P6","","P1","","P2","","P3"),"hors protocole")))</f>
        <v>-</v>
      </c>
      <c r="K912" s="24" t="str">
        <f aca="false">IF(E912="","-",IF(E912&lt;DATE(YEAR(E912),8,15),RIGHT(YEAR(E912)-1,2)&amp;"-"&amp;RIGHT(YEAR(E912),2),RIGHT(YEAR(E912),2)&amp;"-"&amp;RIGHT(YEAR(E912)+1,2)))</f>
        <v>-</v>
      </c>
    </row>
    <row r="913" customFormat="false" ht="17.35" hidden="false" customHeight="false" outlineLevel="0" collapsed="false">
      <c r="A913" s="20"/>
      <c r="B913" s="21"/>
      <c r="C913" s="21"/>
      <c r="D913" s="21"/>
      <c r="E913" s="21"/>
      <c r="F913" s="21"/>
      <c r="G913" s="21"/>
      <c r="H913" s="21"/>
      <c r="I913" s="23" t="n">
        <f aca="false">IF(A913="",0,VLOOKUP(A913,ListeEspece!B:C,2,FALSE()))</f>
        <v>0</v>
      </c>
      <c r="J913" s="24" t="str">
        <f aca="false">IF(E913="","-",IF(AND(DAY(E913)&lt;=15,ISODD(MONTH(E913))),CHOOSE(MONTH(E913),"P3","","P4","","P5","","P6","","P1","","P2"),IF(AND(DAY(E913)&gt;=15,ISEVEN(MONTH(E913))),CHOOSE(MONTH(E913),"","P4","","P5","","P6","","P1","","P2","","P3"),"hors protocole")))</f>
        <v>-</v>
      </c>
      <c r="K913" s="24" t="str">
        <f aca="false">IF(E913="","-",IF(E913&lt;DATE(YEAR(E913),8,15),RIGHT(YEAR(E913)-1,2)&amp;"-"&amp;RIGHT(YEAR(E913),2),RIGHT(YEAR(E913),2)&amp;"-"&amp;RIGHT(YEAR(E913)+1,2)))</f>
        <v>-</v>
      </c>
    </row>
    <row r="914" customFormat="false" ht="17.35" hidden="false" customHeight="false" outlineLevel="0" collapsed="false">
      <c r="A914" s="20"/>
      <c r="B914" s="21"/>
      <c r="C914" s="21"/>
      <c r="D914" s="21"/>
      <c r="E914" s="21"/>
      <c r="F914" s="21"/>
      <c r="G914" s="21"/>
      <c r="H914" s="21"/>
      <c r="I914" s="23" t="n">
        <f aca="false">IF(A914="",0,VLOOKUP(A914,ListeEspece!B:C,2,FALSE()))</f>
        <v>0</v>
      </c>
      <c r="J914" s="24" t="str">
        <f aca="false">IF(E914="","-",IF(AND(DAY(E914)&lt;=15,ISODD(MONTH(E914))),CHOOSE(MONTH(E914),"P3","","P4","","P5","","P6","","P1","","P2"),IF(AND(DAY(E914)&gt;=15,ISEVEN(MONTH(E914))),CHOOSE(MONTH(E914),"","P4","","P5","","P6","","P1","","P2","","P3"),"hors protocole")))</f>
        <v>-</v>
      </c>
      <c r="K914" s="24" t="str">
        <f aca="false">IF(E914="","-",IF(E914&lt;DATE(YEAR(E914),8,15),RIGHT(YEAR(E914)-1,2)&amp;"-"&amp;RIGHT(YEAR(E914),2),RIGHT(YEAR(E914),2)&amp;"-"&amp;RIGHT(YEAR(E914)+1,2)))</f>
        <v>-</v>
      </c>
    </row>
    <row r="915" customFormat="false" ht="17.35" hidden="false" customHeight="false" outlineLevel="0" collapsed="false">
      <c r="A915" s="20"/>
      <c r="B915" s="21"/>
      <c r="C915" s="21"/>
      <c r="D915" s="21"/>
      <c r="E915" s="21"/>
      <c r="F915" s="21"/>
      <c r="G915" s="21"/>
      <c r="H915" s="21"/>
      <c r="I915" s="23" t="n">
        <f aca="false">IF(A915="",0,VLOOKUP(A915,ListeEspece!B:C,2,FALSE()))</f>
        <v>0</v>
      </c>
      <c r="J915" s="24" t="str">
        <f aca="false">IF(E915="","-",IF(AND(DAY(E915)&lt;=15,ISODD(MONTH(E915))),CHOOSE(MONTH(E915),"P3","","P4","","P5","","P6","","P1","","P2"),IF(AND(DAY(E915)&gt;=15,ISEVEN(MONTH(E915))),CHOOSE(MONTH(E915),"","P4","","P5","","P6","","P1","","P2","","P3"),"hors protocole")))</f>
        <v>-</v>
      </c>
      <c r="K915" s="24" t="str">
        <f aca="false">IF(E915="","-",IF(E915&lt;DATE(YEAR(E915),8,15),RIGHT(YEAR(E915)-1,2)&amp;"-"&amp;RIGHT(YEAR(E915),2),RIGHT(YEAR(E915),2)&amp;"-"&amp;RIGHT(YEAR(E915)+1,2)))</f>
        <v>-</v>
      </c>
    </row>
    <row r="916" customFormat="false" ht="17.35" hidden="false" customHeight="false" outlineLevel="0" collapsed="false">
      <c r="A916" s="20"/>
      <c r="B916" s="21"/>
      <c r="C916" s="21"/>
      <c r="D916" s="21"/>
      <c r="E916" s="21"/>
      <c r="F916" s="21"/>
      <c r="G916" s="21"/>
      <c r="H916" s="21"/>
      <c r="I916" s="23" t="n">
        <f aca="false">IF(A916="",0,VLOOKUP(A916,ListeEspece!B:C,2,FALSE()))</f>
        <v>0</v>
      </c>
      <c r="J916" s="24" t="str">
        <f aca="false">IF(E916="","-",IF(AND(DAY(E916)&lt;=15,ISODD(MONTH(E916))),CHOOSE(MONTH(E916),"P3","","P4","","P5","","P6","","P1","","P2"),IF(AND(DAY(E916)&gt;=15,ISEVEN(MONTH(E916))),CHOOSE(MONTH(E916),"","P4","","P5","","P6","","P1","","P2","","P3"),"hors protocole")))</f>
        <v>-</v>
      </c>
      <c r="K916" s="24" t="str">
        <f aca="false">IF(E916="","-",IF(E916&lt;DATE(YEAR(E916),8,15),RIGHT(YEAR(E916)-1,2)&amp;"-"&amp;RIGHT(YEAR(E916),2),RIGHT(YEAR(E916),2)&amp;"-"&amp;RIGHT(YEAR(E916)+1,2)))</f>
        <v>-</v>
      </c>
    </row>
    <row r="917" customFormat="false" ht="17.35" hidden="false" customHeight="false" outlineLevel="0" collapsed="false">
      <c r="A917" s="20"/>
      <c r="B917" s="21"/>
      <c r="C917" s="21"/>
      <c r="D917" s="21"/>
      <c r="E917" s="21"/>
      <c r="F917" s="21"/>
      <c r="G917" s="21"/>
      <c r="H917" s="21"/>
      <c r="I917" s="23" t="n">
        <f aca="false">IF(A917="",0,VLOOKUP(A917,ListeEspece!B:C,2,FALSE()))</f>
        <v>0</v>
      </c>
      <c r="J917" s="24" t="str">
        <f aca="false">IF(E917="","-",IF(AND(DAY(E917)&lt;=15,ISODD(MONTH(E917))),CHOOSE(MONTH(E917),"P3","","P4","","P5","","P6","","P1","","P2"),IF(AND(DAY(E917)&gt;=15,ISEVEN(MONTH(E917))),CHOOSE(MONTH(E917),"","P4","","P5","","P6","","P1","","P2","","P3"),"hors protocole")))</f>
        <v>-</v>
      </c>
      <c r="K917" s="24" t="str">
        <f aca="false">IF(E917="","-",IF(E917&lt;DATE(YEAR(E917),8,15),RIGHT(YEAR(E917)-1,2)&amp;"-"&amp;RIGHT(YEAR(E917),2),RIGHT(YEAR(E917),2)&amp;"-"&amp;RIGHT(YEAR(E917)+1,2)))</f>
        <v>-</v>
      </c>
    </row>
    <row r="918" customFormat="false" ht="17.35" hidden="false" customHeight="false" outlineLevel="0" collapsed="false">
      <c r="A918" s="20"/>
      <c r="B918" s="21"/>
      <c r="C918" s="21"/>
      <c r="D918" s="21"/>
      <c r="E918" s="21"/>
      <c r="F918" s="21"/>
      <c r="G918" s="21"/>
      <c r="H918" s="21"/>
      <c r="I918" s="23" t="n">
        <f aca="false">IF(A918="",0,VLOOKUP(A918,ListeEspece!B:C,2,FALSE()))</f>
        <v>0</v>
      </c>
      <c r="J918" s="24" t="str">
        <f aca="false">IF(E918="","-",IF(AND(DAY(E918)&lt;=15,ISODD(MONTH(E918))),CHOOSE(MONTH(E918),"P3","","P4","","P5","","P6","","P1","","P2"),IF(AND(DAY(E918)&gt;=15,ISEVEN(MONTH(E918))),CHOOSE(MONTH(E918),"","P4","","P5","","P6","","P1","","P2","","P3"),"hors protocole")))</f>
        <v>-</v>
      </c>
      <c r="K918" s="24" t="str">
        <f aca="false">IF(E918="","-",IF(E918&lt;DATE(YEAR(E918),8,15),RIGHT(YEAR(E918)-1,2)&amp;"-"&amp;RIGHT(YEAR(E918),2),RIGHT(YEAR(E918),2)&amp;"-"&amp;RIGHT(YEAR(E918)+1,2)))</f>
        <v>-</v>
      </c>
    </row>
    <row r="919" customFormat="false" ht="17.35" hidden="false" customHeight="false" outlineLevel="0" collapsed="false">
      <c r="A919" s="20"/>
      <c r="B919" s="21"/>
      <c r="C919" s="21"/>
      <c r="D919" s="21"/>
      <c r="E919" s="21"/>
      <c r="F919" s="21"/>
      <c r="G919" s="21"/>
      <c r="H919" s="21"/>
      <c r="I919" s="23" t="n">
        <f aca="false">IF(A919="",0,VLOOKUP(A919,ListeEspece!B:C,2,FALSE()))</f>
        <v>0</v>
      </c>
      <c r="J919" s="24" t="str">
        <f aca="false">IF(E919="","-",IF(AND(DAY(E919)&lt;=15,ISODD(MONTH(E919))),CHOOSE(MONTH(E919),"P3","","P4","","P5","","P6","","P1","","P2"),IF(AND(DAY(E919)&gt;=15,ISEVEN(MONTH(E919))),CHOOSE(MONTH(E919),"","P4","","P5","","P6","","P1","","P2","","P3"),"hors protocole")))</f>
        <v>-</v>
      </c>
      <c r="K919" s="24" t="str">
        <f aca="false">IF(E919="","-",IF(E919&lt;DATE(YEAR(E919),8,15),RIGHT(YEAR(E919)-1,2)&amp;"-"&amp;RIGHT(YEAR(E919),2),RIGHT(YEAR(E919),2)&amp;"-"&amp;RIGHT(YEAR(E919)+1,2)))</f>
        <v>-</v>
      </c>
    </row>
    <row r="920" customFormat="false" ht="17.35" hidden="false" customHeight="false" outlineLevel="0" collapsed="false">
      <c r="A920" s="20"/>
      <c r="B920" s="21"/>
      <c r="C920" s="21"/>
      <c r="D920" s="21"/>
      <c r="E920" s="21"/>
      <c r="F920" s="21"/>
      <c r="G920" s="21"/>
      <c r="H920" s="21"/>
      <c r="I920" s="23" t="n">
        <f aca="false">IF(A920="",0,VLOOKUP(A920,ListeEspece!B:C,2,FALSE()))</f>
        <v>0</v>
      </c>
      <c r="J920" s="24" t="str">
        <f aca="false">IF(E920="","-",IF(AND(DAY(E920)&lt;=15,ISODD(MONTH(E920))),CHOOSE(MONTH(E920),"P3","","P4","","P5","","P6","","P1","","P2"),IF(AND(DAY(E920)&gt;=15,ISEVEN(MONTH(E920))),CHOOSE(MONTH(E920),"","P4","","P5","","P6","","P1","","P2","","P3"),"hors protocole")))</f>
        <v>-</v>
      </c>
      <c r="K920" s="24" t="str">
        <f aca="false">IF(E920="","-",IF(E920&lt;DATE(YEAR(E920),8,15),RIGHT(YEAR(E920)-1,2)&amp;"-"&amp;RIGHT(YEAR(E920),2),RIGHT(YEAR(E920),2)&amp;"-"&amp;RIGHT(YEAR(E920)+1,2)))</f>
        <v>-</v>
      </c>
    </row>
    <row r="921" customFormat="false" ht="17.35" hidden="false" customHeight="false" outlineLevel="0" collapsed="false">
      <c r="A921" s="20"/>
      <c r="B921" s="21"/>
      <c r="C921" s="21"/>
      <c r="D921" s="21"/>
      <c r="E921" s="21"/>
      <c r="F921" s="21"/>
      <c r="G921" s="21"/>
      <c r="H921" s="21"/>
      <c r="I921" s="23" t="n">
        <f aca="false">IF(A921="",0,VLOOKUP(A921,ListeEspece!B:C,2,FALSE()))</f>
        <v>0</v>
      </c>
      <c r="J921" s="24" t="str">
        <f aca="false">IF(E921="","-",IF(AND(DAY(E921)&lt;=15,ISODD(MONTH(E921))),CHOOSE(MONTH(E921),"P3","","P4","","P5","","P6","","P1","","P2"),IF(AND(DAY(E921)&gt;=15,ISEVEN(MONTH(E921))),CHOOSE(MONTH(E921),"","P4","","P5","","P6","","P1","","P2","","P3"),"hors protocole")))</f>
        <v>-</v>
      </c>
      <c r="K921" s="24" t="str">
        <f aca="false">IF(E921="","-",IF(E921&lt;DATE(YEAR(E921),8,15),RIGHT(YEAR(E921)-1,2)&amp;"-"&amp;RIGHT(YEAR(E921),2),RIGHT(YEAR(E921),2)&amp;"-"&amp;RIGHT(YEAR(E921)+1,2)))</f>
        <v>-</v>
      </c>
    </row>
    <row r="922" customFormat="false" ht="17.35" hidden="false" customHeight="false" outlineLevel="0" collapsed="false">
      <c r="A922" s="20"/>
      <c r="B922" s="21"/>
      <c r="C922" s="21"/>
      <c r="D922" s="21"/>
      <c r="E922" s="21"/>
      <c r="F922" s="21"/>
      <c r="G922" s="21"/>
      <c r="H922" s="21"/>
      <c r="I922" s="23" t="n">
        <f aca="false">IF(A922="",0,VLOOKUP(A922,ListeEspece!B:C,2,FALSE()))</f>
        <v>0</v>
      </c>
      <c r="J922" s="24" t="str">
        <f aca="false">IF(E922="","-",IF(AND(DAY(E922)&lt;=15,ISODD(MONTH(E922))),CHOOSE(MONTH(E922),"P3","","P4","","P5","","P6","","P1","","P2"),IF(AND(DAY(E922)&gt;=15,ISEVEN(MONTH(E922))),CHOOSE(MONTH(E922),"","P4","","P5","","P6","","P1","","P2","","P3"),"hors protocole")))</f>
        <v>-</v>
      </c>
      <c r="K922" s="24" t="str">
        <f aca="false">IF(E922="","-",IF(E922&lt;DATE(YEAR(E922),8,15),RIGHT(YEAR(E922)-1,2)&amp;"-"&amp;RIGHT(YEAR(E922),2),RIGHT(YEAR(E922),2)&amp;"-"&amp;RIGHT(YEAR(E922)+1,2)))</f>
        <v>-</v>
      </c>
    </row>
    <row r="923" customFormat="false" ht="17.35" hidden="false" customHeight="false" outlineLevel="0" collapsed="false">
      <c r="A923" s="20"/>
      <c r="B923" s="21"/>
      <c r="C923" s="21"/>
      <c r="D923" s="21"/>
      <c r="E923" s="21"/>
      <c r="F923" s="21"/>
      <c r="G923" s="21"/>
      <c r="H923" s="21"/>
      <c r="I923" s="23" t="n">
        <f aca="false">IF(A923="",0,VLOOKUP(A923,ListeEspece!B:C,2,FALSE()))</f>
        <v>0</v>
      </c>
      <c r="J923" s="24" t="str">
        <f aca="false">IF(E923="","-",IF(AND(DAY(E923)&lt;=15,ISODD(MONTH(E923))),CHOOSE(MONTH(E923),"P3","","P4","","P5","","P6","","P1","","P2"),IF(AND(DAY(E923)&gt;=15,ISEVEN(MONTH(E923))),CHOOSE(MONTH(E923),"","P4","","P5","","P6","","P1","","P2","","P3"),"hors protocole")))</f>
        <v>-</v>
      </c>
      <c r="K923" s="24" t="str">
        <f aca="false">IF(E923="","-",IF(E923&lt;DATE(YEAR(E923),8,15),RIGHT(YEAR(E923)-1,2)&amp;"-"&amp;RIGHT(YEAR(E923),2),RIGHT(YEAR(E923),2)&amp;"-"&amp;RIGHT(YEAR(E923)+1,2)))</f>
        <v>-</v>
      </c>
    </row>
    <row r="924" customFormat="false" ht="17.35" hidden="false" customHeight="false" outlineLevel="0" collapsed="false">
      <c r="A924" s="20"/>
      <c r="B924" s="21"/>
      <c r="C924" s="21"/>
      <c r="D924" s="21"/>
      <c r="E924" s="21"/>
      <c r="F924" s="21"/>
      <c r="G924" s="21"/>
      <c r="H924" s="21"/>
      <c r="I924" s="23" t="n">
        <f aca="false">IF(A924="",0,VLOOKUP(A924,ListeEspece!B:C,2,FALSE()))</f>
        <v>0</v>
      </c>
      <c r="J924" s="24" t="str">
        <f aca="false">IF(E924="","-",IF(AND(DAY(E924)&lt;=15,ISODD(MONTH(E924))),CHOOSE(MONTH(E924),"P3","","P4","","P5","","P6","","P1","","P2"),IF(AND(DAY(E924)&gt;=15,ISEVEN(MONTH(E924))),CHOOSE(MONTH(E924),"","P4","","P5","","P6","","P1","","P2","","P3"),"hors protocole")))</f>
        <v>-</v>
      </c>
      <c r="K924" s="24" t="str">
        <f aca="false">IF(E924="","-",IF(E924&lt;DATE(YEAR(E924),8,15),RIGHT(YEAR(E924)-1,2)&amp;"-"&amp;RIGHT(YEAR(E924),2),RIGHT(YEAR(E924),2)&amp;"-"&amp;RIGHT(YEAR(E924)+1,2)))</f>
        <v>-</v>
      </c>
    </row>
    <row r="925" customFormat="false" ht="17.35" hidden="false" customHeight="false" outlineLevel="0" collapsed="false">
      <c r="A925" s="20"/>
      <c r="B925" s="21"/>
      <c r="C925" s="21"/>
      <c r="D925" s="21"/>
      <c r="E925" s="21"/>
      <c r="F925" s="21"/>
      <c r="G925" s="21"/>
      <c r="H925" s="21"/>
      <c r="I925" s="23" t="n">
        <f aca="false">IF(A925="",0,VLOOKUP(A925,ListeEspece!B:C,2,FALSE()))</f>
        <v>0</v>
      </c>
      <c r="J925" s="24" t="str">
        <f aca="false">IF(E925="","-",IF(AND(DAY(E925)&lt;=15,ISODD(MONTH(E925))),CHOOSE(MONTH(E925),"P3","","P4","","P5","","P6","","P1","","P2"),IF(AND(DAY(E925)&gt;=15,ISEVEN(MONTH(E925))),CHOOSE(MONTH(E925),"","P4","","P5","","P6","","P1","","P2","","P3"),"hors protocole")))</f>
        <v>-</v>
      </c>
      <c r="K925" s="24" t="str">
        <f aca="false">IF(E925="","-",IF(E925&lt;DATE(YEAR(E925),8,15),RIGHT(YEAR(E925)-1,2)&amp;"-"&amp;RIGHT(YEAR(E925),2),RIGHT(YEAR(E925),2)&amp;"-"&amp;RIGHT(YEAR(E925)+1,2)))</f>
        <v>-</v>
      </c>
    </row>
    <row r="926" customFormat="false" ht="17.35" hidden="false" customHeight="false" outlineLevel="0" collapsed="false">
      <c r="A926" s="20"/>
      <c r="B926" s="21"/>
      <c r="C926" s="21"/>
      <c r="D926" s="21"/>
      <c r="E926" s="21"/>
      <c r="F926" s="21"/>
      <c r="G926" s="21"/>
      <c r="H926" s="21"/>
      <c r="I926" s="23" t="n">
        <f aca="false">IF(A926="",0,VLOOKUP(A926,ListeEspece!B:C,2,FALSE()))</f>
        <v>0</v>
      </c>
      <c r="J926" s="24" t="str">
        <f aca="false">IF(E926="","-",IF(AND(DAY(E926)&lt;=15,ISODD(MONTH(E926))),CHOOSE(MONTH(E926),"P3","","P4","","P5","","P6","","P1","","P2"),IF(AND(DAY(E926)&gt;=15,ISEVEN(MONTH(E926))),CHOOSE(MONTH(E926),"","P4","","P5","","P6","","P1","","P2","","P3"),"hors protocole")))</f>
        <v>-</v>
      </c>
      <c r="K926" s="24" t="str">
        <f aca="false">IF(E926="","-",IF(E926&lt;DATE(YEAR(E926),8,15),RIGHT(YEAR(E926)-1,2)&amp;"-"&amp;RIGHT(YEAR(E926),2),RIGHT(YEAR(E926),2)&amp;"-"&amp;RIGHT(YEAR(E926)+1,2)))</f>
        <v>-</v>
      </c>
    </row>
    <row r="927" customFormat="false" ht="17.35" hidden="false" customHeight="false" outlineLevel="0" collapsed="false">
      <c r="A927" s="20"/>
      <c r="B927" s="21"/>
      <c r="C927" s="21"/>
      <c r="D927" s="21"/>
      <c r="E927" s="21"/>
      <c r="F927" s="21"/>
      <c r="G927" s="21"/>
      <c r="H927" s="21"/>
      <c r="I927" s="23" t="n">
        <f aca="false">IF(A927="",0,VLOOKUP(A927,ListeEspece!B:C,2,FALSE()))</f>
        <v>0</v>
      </c>
      <c r="J927" s="24" t="str">
        <f aca="false">IF(E927="","-",IF(AND(DAY(E927)&lt;=15,ISODD(MONTH(E927))),CHOOSE(MONTH(E927),"P3","","P4","","P5","","P6","","P1","","P2"),IF(AND(DAY(E927)&gt;=15,ISEVEN(MONTH(E927))),CHOOSE(MONTH(E927),"","P4","","P5","","P6","","P1","","P2","","P3"),"hors protocole")))</f>
        <v>-</v>
      </c>
      <c r="K927" s="24" t="str">
        <f aca="false">IF(E927="","-",IF(E927&lt;DATE(YEAR(E927),8,15),RIGHT(YEAR(E927)-1,2)&amp;"-"&amp;RIGHT(YEAR(E927),2),RIGHT(YEAR(E927),2)&amp;"-"&amp;RIGHT(YEAR(E927)+1,2)))</f>
        <v>-</v>
      </c>
    </row>
    <row r="928" customFormat="false" ht="17.35" hidden="false" customHeight="false" outlineLevel="0" collapsed="false">
      <c r="A928" s="20"/>
      <c r="B928" s="21"/>
      <c r="C928" s="21"/>
      <c r="D928" s="21"/>
      <c r="E928" s="21"/>
      <c r="F928" s="21"/>
      <c r="G928" s="21"/>
      <c r="H928" s="21"/>
      <c r="I928" s="23" t="n">
        <f aca="false">IF(A928="",0,VLOOKUP(A928,ListeEspece!B:C,2,FALSE()))</f>
        <v>0</v>
      </c>
      <c r="J928" s="24" t="str">
        <f aca="false">IF(E928="","-",IF(AND(DAY(E928)&lt;=15,ISODD(MONTH(E928))),CHOOSE(MONTH(E928),"P3","","P4","","P5","","P6","","P1","","P2"),IF(AND(DAY(E928)&gt;=15,ISEVEN(MONTH(E928))),CHOOSE(MONTH(E928),"","P4","","P5","","P6","","P1","","P2","","P3"),"hors protocole")))</f>
        <v>-</v>
      </c>
      <c r="K928" s="24" t="str">
        <f aca="false">IF(E928="","-",IF(E928&lt;DATE(YEAR(E928),8,15),RIGHT(YEAR(E928)-1,2)&amp;"-"&amp;RIGHT(YEAR(E928),2),RIGHT(YEAR(E928),2)&amp;"-"&amp;RIGHT(YEAR(E928)+1,2)))</f>
        <v>-</v>
      </c>
    </row>
    <row r="929" customFormat="false" ht="17.35" hidden="false" customHeight="false" outlineLevel="0" collapsed="false">
      <c r="A929" s="20"/>
      <c r="B929" s="21"/>
      <c r="C929" s="21"/>
      <c r="D929" s="21"/>
      <c r="E929" s="21"/>
      <c r="F929" s="21"/>
      <c r="G929" s="21"/>
      <c r="H929" s="21"/>
      <c r="I929" s="23" t="n">
        <f aca="false">IF(A929="",0,VLOOKUP(A929,ListeEspece!B:C,2,FALSE()))</f>
        <v>0</v>
      </c>
      <c r="J929" s="24" t="str">
        <f aca="false">IF(E929="","-",IF(AND(DAY(E929)&lt;=15,ISODD(MONTH(E929))),CHOOSE(MONTH(E929),"P3","","P4","","P5","","P6","","P1","","P2"),IF(AND(DAY(E929)&gt;=15,ISEVEN(MONTH(E929))),CHOOSE(MONTH(E929),"","P4","","P5","","P6","","P1","","P2","","P3"),"hors protocole")))</f>
        <v>-</v>
      </c>
      <c r="K929" s="24" t="str">
        <f aca="false">IF(E929="","-",IF(E929&lt;DATE(YEAR(E929),8,15),RIGHT(YEAR(E929)-1,2)&amp;"-"&amp;RIGHT(YEAR(E929),2),RIGHT(YEAR(E929),2)&amp;"-"&amp;RIGHT(YEAR(E929)+1,2)))</f>
        <v>-</v>
      </c>
    </row>
    <row r="930" customFormat="false" ht="17.35" hidden="false" customHeight="false" outlineLevel="0" collapsed="false">
      <c r="A930" s="20"/>
      <c r="B930" s="21"/>
      <c r="C930" s="21"/>
      <c r="D930" s="21"/>
      <c r="E930" s="21"/>
      <c r="F930" s="21"/>
      <c r="G930" s="21"/>
      <c r="H930" s="21"/>
      <c r="I930" s="23" t="n">
        <f aca="false">IF(A930="",0,VLOOKUP(A930,ListeEspece!B:C,2,FALSE()))</f>
        <v>0</v>
      </c>
      <c r="J930" s="24" t="str">
        <f aca="false">IF(E930="","-",IF(AND(DAY(E930)&lt;=15,ISODD(MONTH(E930))),CHOOSE(MONTH(E930),"P3","","P4","","P5","","P6","","P1","","P2"),IF(AND(DAY(E930)&gt;=15,ISEVEN(MONTH(E930))),CHOOSE(MONTH(E930),"","P4","","P5","","P6","","P1","","P2","","P3"),"hors protocole")))</f>
        <v>-</v>
      </c>
      <c r="K930" s="24" t="str">
        <f aca="false">IF(E930="","-",IF(E930&lt;DATE(YEAR(E930),8,15),RIGHT(YEAR(E930)-1,2)&amp;"-"&amp;RIGHT(YEAR(E930),2),RIGHT(YEAR(E930),2)&amp;"-"&amp;RIGHT(YEAR(E930)+1,2)))</f>
        <v>-</v>
      </c>
    </row>
    <row r="931" customFormat="false" ht="17.35" hidden="false" customHeight="false" outlineLevel="0" collapsed="false">
      <c r="A931" s="20"/>
      <c r="B931" s="21"/>
      <c r="C931" s="21"/>
      <c r="D931" s="21"/>
      <c r="E931" s="21"/>
      <c r="F931" s="21"/>
      <c r="G931" s="21"/>
      <c r="H931" s="21"/>
      <c r="I931" s="23" t="n">
        <f aca="false">IF(A931="",0,VLOOKUP(A931,ListeEspece!B:C,2,FALSE()))</f>
        <v>0</v>
      </c>
      <c r="J931" s="24" t="str">
        <f aca="false">IF(E931="","-",IF(AND(DAY(E931)&lt;=15,ISODD(MONTH(E931))),CHOOSE(MONTH(E931),"P3","","P4","","P5","","P6","","P1","","P2"),IF(AND(DAY(E931)&gt;=15,ISEVEN(MONTH(E931))),CHOOSE(MONTH(E931),"","P4","","P5","","P6","","P1","","P2","","P3"),"hors protocole")))</f>
        <v>-</v>
      </c>
      <c r="K931" s="24" t="str">
        <f aca="false">IF(E931="","-",IF(E931&lt;DATE(YEAR(E931),8,15),RIGHT(YEAR(E931)-1,2)&amp;"-"&amp;RIGHT(YEAR(E931),2),RIGHT(YEAR(E931),2)&amp;"-"&amp;RIGHT(YEAR(E931)+1,2)))</f>
        <v>-</v>
      </c>
    </row>
    <row r="932" customFormat="false" ht="17.35" hidden="false" customHeight="false" outlineLevel="0" collapsed="false">
      <c r="A932" s="20"/>
      <c r="B932" s="21"/>
      <c r="C932" s="21"/>
      <c r="D932" s="21"/>
      <c r="E932" s="21"/>
      <c r="F932" s="21"/>
      <c r="G932" s="21"/>
      <c r="H932" s="21"/>
      <c r="I932" s="23" t="n">
        <f aca="false">IF(A932="",0,VLOOKUP(A932,ListeEspece!B:C,2,FALSE()))</f>
        <v>0</v>
      </c>
      <c r="J932" s="24" t="str">
        <f aca="false">IF(E932="","-",IF(AND(DAY(E932)&lt;=15,ISODD(MONTH(E932))),CHOOSE(MONTH(E932),"P3","","P4","","P5","","P6","","P1","","P2"),IF(AND(DAY(E932)&gt;=15,ISEVEN(MONTH(E932))),CHOOSE(MONTH(E932),"","P4","","P5","","P6","","P1","","P2","","P3"),"hors protocole")))</f>
        <v>-</v>
      </c>
      <c r="K932" s="24" t="str">
        <f aca="false">IF(E932="","-",IF(E932&lt;DATE(YEAR(E932),8,15),RIGHT(YEAR(E932)-1,2)&amp;"-"&amp;RIGHT(YEAR(E932),2),RIGHT(YEAR(E932),2)&amp;"-"&amp;RIGHT(YEAR(E932)+1,2)))</f>
        <v>-</v>
      </c>
    </row>
    <row r="933" customFormat="false" ht="17.35" hidden="false" customHeight="false" outlineLevel="0" collapsed="false">
      <c r="A933" s="20"/>
      <c r="B933" s="21"/>
      <c r="C933" s="21"/>
      <c r="D933" s="21"/>
      <c r="E933" s="21"/>
      <c r="F933" s="21"/>
      <c r="G933" s="21"/>
      <c r="H933" s="21"/>
      <c r="I933" s="23" t="n">
        <f aca="false">IF(A933="",0,VLOOKUP(A933,ListeEspece!B:C,2,FALSE()))</f>
        <v>0</v>
      </c>
      <c r="J933" s="24" t="str">
        <f aca="false">IF(E933="","-",IF(AND(DAY(E933)&lt;=15,ISODD(MONTH(E933))),CHOOSE(MONTH(E933),"P3","","P4","","P5","","P6","","P1","","P2"),IF(AND(DAY(E933)&gt;=15,ISEVEN(MONTH(E933))),CHOOSE(MONTH(E933),"","P4","","P5","","P6","","P1","","P2","","P3"),"hors protocole")))</f>
        <v>-</v>
      </c>
      <c r="K933" s="24" t="str">
        <f aca="false">IF(E933="","-",IF(E933&lt;DATE(YEAR(E933),8,15),RIGHT(YEAR(E933)-1,2)&amp;"-"&amp;RIGHT(YEAR(E933),2),RIGHT(YEAR(E933),2)&amp;"-"&amp;RIGHT(YEAR(E933)+1,2)))</f>
        <v>-</v>
      </c>
    </row>
    <row r="934" customFormat="false" ht="17.35" hidden="false" customHeight="false" outlineLevel="0" collapsed="false">
      <c r="A934" s="20"/>
      <c r="B934" s="21"/>
      <c r="C934" s="21"/>
      <c r="D934" s="21"/>
      <c r="E934" s="21"/>
      <c r="F934" s="21"/>
      <c r="G934" s="21"/>
      <c r="H934" s="21"/>
      <c r="I934" s="23" t="n">
        <f aca="false">IF(A934="",0,VLOOKUP(A934,ListeEspece!B:C,2,FALSE()))</f>
        <v>0</v>
      </c>
      <c r="J934" s="24" t="str">
        <f aca="false">IF(E934="","-",IF(AND(DAY(E934)&lt;=15,ISODD(MONTH(E934))),CHOOSE(MONTH(E934),"P3","","P4","","P5","","P6","","P1","","P2"),IF(AND(DAY(E934)&gt;=15,ISEVEN(MONTH(E934))),CHOOSE(MONTH(E934),"","P4","","P5","","P6","","P1","","P2","","P3"),"hors protocole")))</f>
        <v>-</v>
      </c>
      <c r="K934" s="24" t="str">
        <f aca="false">IF(E934="","-",IF(E934&lt;DATE(YEAR(E934),8,15),RIGHT(YEAR(E934)-1,2)&amp;"-"&amp;RIGHT(YEAR(E934),2),RIGHT(YEAR(E934),2)&amp;"-"&amp;RIGHT(YEAR(E934)+1,2)))</f>
        <v>-</v>
      </c>
    </row>
    <row r="935" customFormat="false" ht="17.35" hidden="false" customHeight="false" outlineLevel="0" collapsed="false">
      <c r="A935" s="20"/>
      <c r="B935" s="21"/>
      <c r="C935" s="21"/>
      <c r="D935" s="21"/>
      <c r="E935" s="21"/>
      <c r="F935" s="21"/>
      <c r="G935" s="21"/>
      <c r="H935" s="21"/>
      <c r="I935" s="23" t="n">
        <f aca="false">IF(A935="",0,VLOOKUP(A935,ListeEspece!B:C,2,FALSE()))</f>
        <v>0</v>
      </c>
      <c r="J935" s="24" t="str">
        <f aca="false">IF(E935="","-",IF(AND(DAY(E935)&lt;=15,ISODD(MONTH(E935))),CHOOSE(MONTH(E935),"P3","","P4","","P5","","P6","","P1","","P2"),IF(AND(DAY(E935)&gt;=15,ISEVEN(MONTH(E935))),CHOOSE(MONTH(E935),"","P4","","P5","","P6","","P1","","P2","","P3"),"hors protocole")))</f>
        <v>-</v>
      </c>
      <c r="K935" s="24" t="str">
        <f aca="false">IF(E935="","-",IF(E935&lt;DATE(YEAR(E935),8,15),RIGHT(YEAR(E935)-1,2)&amp;"-"&amp;RIGHT(YEAR(E935),2),RIGHT(YEAR(E935),2)&amp;"-"&amp;RIGHT(YEAR(E935)+1,2)))</f>
        <v>-</v>
      </c>
    </row>
    <row r="936" customFormat="false" ht="17.35" hidden="false" customHeight="false" outlineLevel="0" collapsed="false">
      <c r="A936" s="20"/>
      <c r="B936" s="21"/>
      <c r="C936" s="21"/>
      <c r="D936" s="21"/>
      <c r="E936" s="21"/>
      <c r="F936" s="21"/>
      <c r="G936" s="21"/>
      <c r="H936" s="21"/>
      <c r="I936" s="23" t="n">
        <f aca="false">IF(A936="",0,VLOOKUP(A936,ListeEspece!B:C,2,FALSE()))</f>
        <v>0</v>
      </c>
      <c r="J936" s="24" t="str">
        <f aca="false">IF(E936="","-",IF(AND(DAY(E936)&lt;=15,ISODD(MONTH(E936))),CHOOSE(MONTH(E936),"P3","","P4","","P5","","P6","","P1","","P2"),IF(AND(DAY(E936)&gt;=15,ISEVEN(MONTH(E936))),CHOOSE(MONTH(E936),"","P4","","P5","","P6","","P1","","P2","","P3"),"hors protocole")))</f>
        <v>-</v>
      </c>
      <c r="K936" s="24" t="str">
        <f aca="false">IF(E936="","-",IF(E936&lt;DATE(YEAR(E936),8,15),RIGHT(YEAR(E936)-1,2)&amp;"-"&amp;RIGHT(YEAR(E936),2),RIGHT(YEAR(E936),2)&amp;"-"&amp;RIGHT(YEAR(E936)+1,2)))</f>
        <v>-</v>
      </c>
    </row>
    <row r="937" customFormat="false" ht="17.35" hidden="false" customHeight="false" outlineLevel="0" collapsed="false">
      <c r="A937" s="20"/>
      <c r="B937" s="21"/>
      <c r="C937" s="21"/>
      <c r="D937" s="21"/>
      <c r="E937" s="21"/>
      <c r="F937" s="21"/>
      <c r="G937" s="21"/>
      <c r="H937" s="21"/>
      <c r="I937" s="23" t="n">
        <f aca="false">IF(A937="",0,VLOOKUP(A937,ListeEspece!B:C,2,FALSE()))</f>
        <v>0</v>
      </c>
      <c r="J937" s="24" t="str">
        <f aca="false">IF(E937="","-",IF(AND(DAY(E937)&lt;=15,ISODD(MONTH(E937))),CHOOSE(MONTH(E937),"P3","","P4","","P5","","P6","","P1","","P2"),IF(AND(DAY(E937)&gt;=15,ISEVEN(MONTH(E937))),CHOOSE(MONTH(E937),"","P4","","P5","","P6","","P1","","P2","","P3"),"hors protocole")))</f>
        <v>-</v>
      </c>
      <c r="K937" s="24" t="str">
        <f aca="false">IF(E937="","-",IF(E937&lt;DATE(YEAR(E937),8,15),RIGHT(YEAR(E937)-1,2)&amp;"-"&amp;RIGHT(YEAR(E937),2),RIGHT(YEAR(E937),2)&amp;"-"&amp;RIGHT(YEAR(E937)+1,2)))</f>
        <v>-</v>
      </c>
    </row>
    <row r="938" customFormat="false" ht="17.35" hidden="false" customHeight="false" outlineLevel="0" collapsed="false">
      <c r="A938" s="20"/>
      <c r="B938" s="21"/>
      <c r="C938" s="21"/>
      <c r="D938" s="21"/>
      <c r="E938" s="21"/>
      <c r="F938" s="21"/>
      <c r="G938" s="21"/>
      <c r="H938" s="21"/>
      <c r="I938" s="23" t="n">
        <f aca="false">IF(A938="",0,VLOOKUP(A938,ListeEspece!B:C,2,FALSE()))</f>
        <v>0</v>
      </c>
      <c r="J938" s="24" t="str">
        <f aca="false">IF(E938="","-",IF(AND(DAY(E938)&lt;=15,ISODD(MONTH(E938))),CHOOSE(MONTH(E938),"P3","","P4","","P5","","P6","","P1","","P2"),IF(AND(DAY(E938)&gt;=15,ISEVEN(MONTH(E938))),CHOOSE(MONTH(E938),"","P4","","P5","","P6","","P1","","P2","","P3"),"hors protocole")))</f>
        <v>-</v>
      </c>
      <c r="K938" s="24" t="str">
        <f aca="false">IF(E938="","-",IF(E938&lt;DATE(YEAR(E938),8,15),RIGHT(YEAR(E938)-1,2)&amp;"-"&amp;RIGHT(YEAR(E938),2),RIGHT(YEAR(E938),2)&amp;"-"&amp;RIGHT(YEAR(E938)+1,2)))</f>
        <v>-</v>
      </c>
    </row>
    <row r="939" customFormat="false" ht="17.35" hidden="false" customHeight="false" outlineLevel="0" collapsed="false">
      <c r="A939" s="20"/>
      <c r="B939" s="21"/>
      <c r="C939" s="21"/>
      <c r="D939" s="21"/>
      <c r="E939" s="21"/>
      <c r="F939" s="21"/>
      <c r="G939" s="21"/>
      <c r="H939" s="21"/>
      <c r="I939" s="23" t="n">
        <f aca="false">IF(A939="",0,VLOOKUP(A939,ListeEspece!B:C,2,FALSE()))</f>
        <v>0</v>
      </c>
      <c r="J939" s="24" t="str">
        <f aca="false">IF(E939="","-",IF(AND(DAY(E939)&lt;=15,ISODD(MONTH(E939))),CHOOSE(MONTH(E939),"P3","","P4","","P5","","P6","","P1","","P2"),IF(AND(DAY(E939)&gt;=15,ISEVEN(MONTH(E939))),CHOOSE(MONTH(E939),"","P4","","P5","","P6","","P1","","P2","","P3"),"hors protocole")))</f>
        <v>-</v>
      </c>
      <c r="K939" s="24" t="str">
        <f aca="false">IF(E939="","-",IF(E939&lt;DATE(YEAR(E939),8,15),RIGHT(YEAR(E939)-1,2)&amp;"-"&amp;RIGHT(YEAR(E939),2),RIGHT(YEAR(E939),2)&amp;"-"&amp;RIGHT(YEAR(E939)+1,2)))</f>
        <v>-</v>
      </c>
    </row>
    <row r="940" customFormat="false" ht="17.35" hidden="false" customHeight="false" outlineLevel="0" collapsed="false">
      <c r="A940" s="20"/>
      <c r="B940" s="21"/>
      <c r="C940" s="21"/>
      <c r="D940" s="21"/>
      <c r="E940" s="21"/>
      <c r="F940" s="21"/>
      <c r="G940" s="21"/>
      <c r="H940" s="21"/>
      <c r="I940" s="23" t="n">
        <f aca="false">IF(A940="",0,VLOOKUP(A940,ListeEspece!B:C,2,FALSE()))</f>
        <v>0</v>
      </c>
      <c r="J940" s="24" t="str">
        <f aca="false">IF(E940="","-",IF(AND(DAY(E940)&lt;=15,ISODD(MONTH(E940))),CHOOSE(MONTH(E940),"P3","","P4","","P5","","P6","","P1","","P2"),IF(AND(DAY(E940)&gt;=15,ISEVEN(MONTH(E940))),CHOOSE(MONTH(E940),"","P4","","P5","","P6","","P1","","P2","","P3"),"hors protocole")))</f>
        <v>-</v>
      </c>
      <c r="K940" s="24" t="str">
        <f aca="false">IF(E940="","-",IF(E940&lt;DATE(YEAR(E940),8,15),RIGHT(YEAR(E940)-1,2)&amp;"-"&amp;RIGHT(YEAR(E940),2),RIGHT(YEAR(E940),2)&amp;"-"&amp;RIGHT(YEAR(E940)+1,2)))</f>
        <v>-</v>
      </c>
    </row>
    <row r="941" customFormat="false" ht="17.35" hidden="false" customHeight="false" outlineLevel="0" collapsed="false">
      <c r="A941" s="20"/>
      <c r="B941" s="21"/>
      <c r="C941" s="21"/>
      <c r="D941" s="21"/>
      <c r="E941" s="21"/>
      <c r="F941" s="21"/>
      <c r="G941" s="21"/>
      <c r="H941" s="21"/>
      <c r="I941" s="23" t="n">
        <f aca="false">IF(A941="",0,VLOOKUP(A941,ListeEspece!B:C,2,FALSE()))</f>
        <v>0</v>
      </c>
      <c r="J941" s="24" t="str">
        <f aca="false">IF(E941="","-",IF(AND(DAY(E941)&lt;=15,ISODD(MONTH(E941))),CHOOSE(MONTH(E941),"P3","","P4","","P5","","P6","","P1","","P2"),IF(AND(DAY(E941)&gt;=15,ISEVEN(MONTH(E941))),CHOOSE(MONTH(E941),"","P4","","P5","","P6","","P1","","P2","","P3"),"hors protocole")))</f>
        <v>-</v>
      </c>
      <c r="K941" s="24" t="str">
        <f aca="false">IF(E941="","-",IF(E941&lt;DATE(YEAR(E941),8,15),RIGHT(YEAR(E941)-1,2)&amp;"-"&amp;RIGHT(YEAR(E941),2),RIGHT(YEAR(E941),2)&amp;"-"&amp;RIGHT(YEAR(E941)+1,2)))</f>
        <v>-</v>
      </c>
    </row>
    <row r="942" customFormat="false" ht="17.35" hidden="false" customHeight="false" outlineLevel="0" collapsed="false">
      <c r="A942" s="20"/>
      <c r="B942" s="21"/>
      <c r="C942" s="21"/>
      <c r="D942" s="21"/>
      <c r="E942" s="21"/>
      <c r="F942" s="21"/>
      <c r="G942" s="21"/>
      <c r="H942" s="21"/>
      <c r="I942" s="23" t="n">
        <f aca="false">IF(A942="",0,VLOOKUP(A942,ListeEspece!B:C,2,FALSE()))</f>
        <v>0</v>
      </c>
      <c r="J942" s="24" t="str">
        <f aca="false">IF(E942="","-",IF(AND(DAY(E942)&lt;=15,ISODD(MONTH(E942))),CHOOSE(MONTH(E942),"P3","","P4","","P5","","P6","","P1","","P2"),IF(AND(DAY(E942)&gt;=15,ISEVEN(MONTH(E942))),CHOOSE(MONTH(E942),"","P4","","P5","","P6","","P1","","P2","","P3"),"hors protocole")))</f>
        <v>-</v>
      </c>
      <c r="K942" s="24" t="str">
        <f aca="false">IF(E942="","-",IF(E942&lt;DATE(YEAR(E942),8,15),RIGHT(YEAR(E942)-1,2)&amp;"-"&amp;RIGHT(YEAR(E942),2),RIGHT(YEAR(E942),2)&amp;"-"&amp;RIGHT(YEAR(E942)+1,2)))</f>
        <v>-</v>
      </c>
    </row>
    <row r="943" customFormat="false" ht="17.35" hidden="false" customHeight="false" outlineLevel="0" collapsed="false">
      <c r="A943" s="20"/>
      <c r="B943" s="21"/>
      <c r="C943" s="21"/>
      <c r="D943" s="21"/>
      <c r="E943" s="21"/>
      <c r="F943" s="21"/>
      <c r="G943" s="21"/>
      <c r="H943" s="21"/>
      <c r="I943" s="23" t="n">
        <f aca="false">IF(A943="",0,VLOOKUP(A943,ListeEspece!B:C,2,FALSE()))</f>
        <v>0</v>
      </c>
      <c r="J943" s="24" t="str">
        <f aca="false">IF(E943="","-",IF(AND(DAY(E943)&lt;=15,ISODD(MONTH(E943))),CHOOSE(MONTH(E943),"P3","","P4","","P5","","P6","","P1","","P2"),IF(AND(DAY(E943)&gt;=15,ISEVEN(MONTH(E943))),CHOOSE(MONTH(E943),"","P4","","P5","","P6","","P1","","P2","","P3"),"hors protocole")))</f>
        <v>-</v>
      </c>
      <c r="K943" s="24" t="str">
        <f aca="false">IF(E943="","-",IF(E943&lt;DATE(YEAR(E943),8,15),RIGHT(YEAR(E943)-1,2)&amp;"-"&amp;RIGHT(YEAR(E943),2),RIGHT(YEAR(E943),2)&amp;"-"&amp;RIGHT(YEAR(E943)+1,2)))</f>
        <v>-</v>
      </c>
    </row>
    <row r="944" customFormat="false" ht="17.35" hidden="false" customHeight="false" outlineLevel="0" collapsed="false">
      <c r="A944" s="20"/>
      <c r="B944" s="21"/>
      <c r="C944" s="21"/>
      <c r="D944" s="21"/>
      <c r="E944" s="21"/>
      <c r="F944" s="21"/>
      <c r="G944" s="21"/>
      <c r="H944" s="21"/>
      <c r="I944" s="23" t="n">
        <f aca="false">IF(A944="",0,VLOOKUP(A944,ListeEspece!B:C,2,FALSE()))</f>
        <v>0</v>
      </c>
      <c r="J944" s="24" t="str">
        <f aca="false">IF(E944="","-",IF(AND(DAY(E944)&lt;=15,ISODD(MONTH(E944))),CHOOSE(MONTH(E944),"P3","","P4","","P5","","P6","","P1","","P2"),IF(AND(DAY(E944)&gt;=15,ISEVEN(MONTH(E944))),CHOOSE(MONTH(E944),"","P4","","P5","","P6","","P1","","P2","","P3"),"hors protocole")))</f>
        <v>-</v>
      </c>
      <c r="K944" s="24" t="str">
        <f aca="false">IF(E944="","-",IF(E944&lt;DATE(YEAR(E944),8,15),RIGHT(YEAR(E944)-1,2)&amp;"-"&amp;RIGHT(YEAR(E944),2),RIGHT(YEAR(E944),2)&amp;"-"&amp;RIGHT(YEAR(E944)+1,2)))</f>
        <v>-</v>
      </c>
    </row>
    <row r="945" customFormat="false" ht="17.35" hidden="false" customHeight="false" outlineLevel="0" collapsed="false">
      <c r="A945" s="20"/>
      <c r="B945" s="21"/>
      <c r="C945" s="21"/>
      <c r="D945" s="21"/>
      <c r="E945" s="21"/>
      <c r="F945" s="21"/>
      <c r="G945" s="21"/>
      <c r="H945" s="21"/>
      <c r="I945" s="23" t="n">
        <f aca="false">IF(A945="",0,VLOOKUP(A945,ListeEspece!B:C,2,FALSE()))</f>
        <v>0</v>
      </c>
      <c r="J945" s="24" t="str">
        <f aca="false">IF(E945="","-",IF(AND(DAY(E945)&lt;=15,ISODD(MONTH(E945))),CHOOSE(MONTH(E945),"P3","","P4","","P5","","P6","","P1","","P2"),IF(AND(DAY(E945)&gt;=15,ISEVEN(MONTH(E945))),CHOOSE(MONTH(E945),"","P4","","P5","","P6","","P1","","P2","","P3"),"hors protocole")))</f>
        <v>-</v>
      </c>
      <c r="K945" s="24" t="str">
        <f aca="false">IF(E945="","-",IF(E945&lt;DATE(YEAR(E945),8,15),RIGHT(YEAR(E945)-1,2)&amp;"-"&amp;RIGHT(YEAR(E945),2),RIGHT(YEAR(E945),2)&amp;"-"&amp;RIGHT(YEAR(E945)+1,2)))</f>
        <v>-</v>
      </c>
    </row>
    <row r="946" customFormat="false" ht="17.35" hidden="false" customHeight="false" outlineLevel="0" collapsed="false">
      <c r="A946" s="20"/>
      <c r="B946" s="21"/>
      <c r="C946" s="21"/>
      <c r="D946" s="21"/>
      <c r="E946" s="21"/>
      <c r="F946" s="21"/>
      <c r="G946" s="21"/>
      <c r="H946" s="21"/>
      <c r="I946" s="23" t="n">
        <f aca="false">IF(A946="",0,VLOOKUP(A946,ListeEspece!B:C,2,FALSE()))</f>
        <v>0</v>
      </c>
      <c r="J946" s="24" t="str">
        <f aca="false">IF(E946="","-",IF(AND(DAY(E946)&lt;=15,ISODD(MONTH(E946))),CHOOSE(MONTH(E946),"P3","","P4","","P5","","P6","","P1","","P2"),IF(AND(DAY(E946)&gt;=15,ISEVEN(MONTH(E946))),CHOOSE(MONTH(E946),"","P4","","P5","","P6","","P1","","P2","","P3"),"hors protocole")))</f>
        <v>-</v>
      </c>
      <c r="K946" s="24" t="str">
        <f aca="false">IF(E946="","-",IF(E946&lt;DATE(YEAR(E946),8,15),RIGHT(YEAR(E946)-1,2)&amp;"-"&amp;RIGHT(YEAR(E946),2),RIGHT(YEAR(E946),2)&amp;"-"&amp;RIGHT(YEAR(E946)+1,2)))</f>
        <v>-</v>
      </c>
    </row>
    <row r="947" customFormat="false" ht="17.35" hidden="false" customHeight="false" outlineLevel="0" collapsed="false">
      <c r="A947" s="20"/>
      <c r="B947" s="21"/>
      <c r="C947" s="21"/>
      <c r="D947" s="21"/>
      <c r="E947" s="21"/>
      <c r="F947" s="21"/>
      <c r="G947" s="21"/>
      <c r="H947" s="21"/>
      <c r="I947" s="23" t="n">
        <f aca="false">IF(A947="",0,VLOOKUP(A947,ListeEspece!B:C,2,FALSE()))</f>
        <v>0</v>
      </c>
      <c r="J947" s="24" t="str">
        <f aca="false">IF(E947="","-",IF(AND(DAY(E947)&lt;=15,ISODD(MONTH(E947))),CHOOSE(MONTH(E947),"P3","","P4","","P5","","P6","","P1","","P2"),IF(AND(DAY(E947)&gt;=15,ISEVEN(MONTH(E947))),CHOOSE(MONTH(E947),"","P4","","P5","","P6","","P1","","P2","","P3"),"hors protocole")))</f>
        <v>-</v>
      </c>
      <c r="K947" s="24" t="str">
        <f aca="false">IF(E947="","-",IF(E947&lt;DATE(YEAR(E947),8,15),RIGHT(YEAR(E947)-1,2)&amp;"-"&amp;RIGHT(YEAR(E947),2),RIGHT(YEAR(E947),2)&amp;"-"&amp;RIGHT(YEAR(E947)+1,2)))</f>
        <v>-</v>
      </c>
    </row>
    <row r="948" customFormat="false" ht="17.35" hidden="false" customHeight="false" outlineLevel="0" collapsed="false">
      <c r="A948" s="20"/>
      <c r="B948" s="21"/>
      <c r="C948" s="21"/>
      <c r="D948" s="21"/>
      <c r="E948" s="21"/>
      <c r="F948" s="21"/>
      <c r="G948" s="21"/>
      <c r="H948" s="21"/>
      <c r="I948" s="23" t="n">
        <f aca="false">IF(A948="",0,VLOOKUP(A948,ListeEspece!B:C,2,FALSE()))</f>
        <v>0</v>
      </c>
      <c r="J948" s="24" t="str">
        <f aca="false">IF(E948="","-",IF(AND(DAY(E948)&lt;=15,ISODD(MONTH(E948))),CHOOSE(MONTH(E948),"P3","","P4","","P5","","P6","","P1","","P2"),IF(AND(DAY(E948)&gt;=15,ISEVEN(MONTH(E948))),CHOOSE(MONTH(E948),"","P4","","P5","","P6","","P1","","P2","","P3"),"hors protocole")))</f>
        <v>-</v>
      </c>
      <c r="K948" s="24" t="str">
        <f aca="false">IF(E948="","-",IF(E948&lt;DATE(YEAR(E948),8,15),RIGHT(YEAR(E948)-1,2)&amp;"-"&amp;RIGHT(YEAR(E948),2),RIGHT(YEAR(E948),2)&amp;"-"&amp;RIGHT(YEAR(E948)+1,2)))</f>
        <v>-</v>
      </c>
    </row>
    <row r="949" customFormat="false" ht="17.35" hidden="false" customHeight="false" outlineLevel="0" collapsed="false">
      <c r="A949" s="20"/>
      <c r="B949" s="21"/>
      <c r="C949" s="21"/>
      <c r="D949" s="21"/>
      <c r="E949" s="21"/>
      <c r="F949" s="21"/>
      <c r="G949" s="21"/>
      <c r="H949" s="21"/>
      <c r="I949" s="23" t="n">
        <f aca="false">IF(A949="",0,VLOOKUP(A949,ListeEspece!B:C,2,FALSE()))</f>
        <v>0</v>
      </c>
      <c r="J949" s="24" t="str">
        <f aca="false">IF(E949="","-",IF(AND(DAY(E949)&lt;=15,ISODD(MONTH(E949))),CHOOSE(MONTH(E949),"P3","","P4","","P5","","P6","","P1","","P2"),IF(AND(DAY(E949)&gt;=15,ISEVEN(MONTH(E949))),CHOOSE(MONTH(E949),"","P4","","P5","","P6","","P1","","P2","","P3"),"hors protocole")))</f>
        <v>-</v>
      </c>
      <c r="K949" s="24" t="str">
        <f aca="false">IF(E949="","-",IF(E949&lt;DATE(YEAR(E949),8,15),RIGHT(YEAR(E949)-1,2)&amp;"-"&amp;RIGHT(YEAR(E949),2),RIGHT(YEAR(E949),2)&amp;"-"&amp;RIGHT(YEAR(E949)+1,2)))</f>
        <v>-</v>
      </c>
    </row>
    <row r="950" customFormat="false" ht="17.35" hidden="false" customHeight="false" outlineLevel="0" collapsed="false">
      <c r="A950" s="20"/>
      <c r="B950" s="21"/>
      <c r="C950" s="21"/>
      <c r="D950" s="21"/>
      <c r="E950" s="21"/>
      <c r="F950" s="21"/>
      <c r="G950" s="21"/>
      <c r="H950" s="21"/>
      <c r="I950" s="23" t="n">
        <f aca="false">IF(A950="",0,VLOOKUP(A950,ListeEspece!B:C,2,FALSE()))</f>
        <v>0</v>
      </c>
      <c r="J950" s="24" t="str">
        <f aca="false">IF(E950="","-",IF(AND(DAY(E950)&lt;=15,ISODD(MONTH(E950))),CHOOSE(MONTH(E950),"P3","","P4","","P5","","P6","","P1","","P2"),IF(AND(DAY(E950)&gt;=15,ISEVEN(MONTH(E950))),CHOOSE(MONTH(E950),"","P4","","P5","","P6","","P1","","P2","","P3"),"hors protocole")))</f>
        <v>-</v>
      </c>
      <c r="K950" s="24" t="str">
        <f aca="false">IF(E950="","-",IF(E950&lt;DATE(YEAR(E950),8,15),RIGHT(YEAR(E950)-1,2)&amp;"-"&amp;RIGHT(YEAR(E950),2),RIGHT(YEAR(E950),2)&amp;"-"&amp;RIGHT(YEAR(E950)+1,2)))</f>
        <v>-</v>
      </c>
    </row>
    <row r="951" customFormat="false" ht="17.35" hidden="false" customHeight="false" outlineLevel="0" collapsed="false">
      <c r="A951" s="20"/>
      <c r="B951" s="21"/>
      <c r="C951" s="21"/>
      <c r="D951" s="21"/>
      <c r="E951" s="21"/>
      <c r="F951" s="21"/>
      <c r="G951" s="21"/>
      <c r="H951" s="21"/>
      <c r="I951" s="23" t="n">
        <f aca="false">IF(A951="",0,VLOOKUP(A951,ListeEspece!B:C,2,FALSE()))</f>
        <v>0</v>
      </c>
      <c r="J951" s="24" t="str">
        <f aca="false">IF(E951="","-",IF(AND(DAY(E951)&lt;=15,ISODD(MONTH(E951))),CHOOSE(MONTH(E951),"P3","","P4","","P5","","P6","","P1","","P2"),IF(AND(DAY(E951)&gt;=15,ISEVEN(MONTH(E951))),CHOOSE(MONTH(E951),"","P4","","P5","","P6","","P1","","P2","","P3"),"hors protocole")))</f>
        <v>-</v>
      </c>
      <c r="K951" s="24" t="str">
        <f aca="false">IF(E951="","-",IF(E951&lt;DATE(YEAR(E951),8,15),RIGHT(YEAR(E951)-1,2)&amp;"-"&amp;RIGHT(YEAR(E951),2),RIGHT(YEAR(E951),2)&amp;"-"&amp;RIGHT(YEAR(E951)+1,2)))</f>
        <v>-</v>
      </c>
    </row>
    <row r="952" customFormat="false" ht="17.35" hidden="false" customHeight="false" outlineLevel="0" collapsed="false">
      <c r="A952" s="20"/>
      <c r="B952" s="21"/>
      <c r="C952" s="21"/>
      <c r="D952" s="21"/>
      <c r="E952" s="21"/>
      <c r="F952" s="21"/>
      <c r="G952" s="21"/>
      <c r="H952" s="21"/>
      <c r="I952" s="23" t="n">
        <f aca="false">IF(A952="",0,VLOOKUP(A952,ListeEspece!B:C,2,FALSE()))</f>
        <v>0</v>
      </c>
      <c r="J952" s="24" t="str">
        <f aca="false">IF(E952="","-",IF(AND(DAY(E952)&lt;=15,ISODD(MONTH(E952))),CHOOSE(MONTH(E952),"P3","","P4","","P5","","P6","","P1","","P2"),IF(AND(DAY(E952)&gt;=15,ISEVEN(MONTH(E952))),CHOOSE(MONTH(E952),"","P4","","P5","","P6","","P1","","P2","","P3"),"hors protocole")))</f>
        <v>-</v>
      </c>
      <c r="K952" s="24" t="str">
        <f aca="false">IF(E952="","-",IF(E952&lt;DATE(YEAR(E952),8,15),RIGHT(YEAR(E952)-1,2)&amp;"-"&amp;RIGHT(YEAR(E952),2),RIGHT(YEAR(E952),2)&amp;"-"&amp;RIGHT(YEAR(E952)+1,2)))</f>
        <v>-</v>
      </c>
    </row>
    <row r="953" customFormat="false" ht="17.35" hidden="false" customHeight="false" outlineLevel="0" collapsed="false">
      <c r="A953" s="20"/>
      <c r="B953" s="21"/>
      <c r="C953" s="21"/>
      <c r="D953" s="21"/>
      <c r="E953" s="21"/>
      <c r="F953" s="21"/>
      <c r="G953" s="21"/>
      <c r="H953" s="21"/>
      <c r="I953" s="23" t="n">
        <f aca="false">IF(A953="",0,VLOOKUP(A953,ListeEspece!B:C,2,FALSE()))</f>
        <v>0</v>
      </c>
      <c r="J953" s="24" t="str">
        <f aca="false">IF(E953="","-",IF(AND(DAY(E953)&lt;=15,ISODD(MONTH(E953))),CHOOSE(MONTH(E953),"P3","","P4","","P5","","P6","","P1","","P2"),IF(AND(DAY(E953)&gt;=15,ISEVEN(MONTH(E953))),CHOOSE(MONTH(E953),"","P4","","P5","","P6","","P1","","P2","","P3"),"hors protocole")))</f>
        <v>-</v>
      </c>
      <c r="K953" s="24" t="str">
        <f aca="false">IF(E953="","-",IF(E953&lt;DATE(YEAR(E953),8,15),RIGHT(YEAR(E953)-1,2)&amp;"-"&amp;RIGHT(YEAR(E953),2),RIGHT(YEAR(E953),2)&amp;"-"&amp;RIGHT(YEAR(E953)+1,2)))</f>
        <v>-</v>
      </c>
    </row>
    <row r="954" customFormat="false" ht="17.35" hidden="false" customHeight="false" outlineLevel="0" collapsed="false">
      <c r="A954" s="20"/>
      <c r="B954" s="21"/>
      <c r="C954" s="21"/>
      <c r="D954" s="21"/>
      <c r="E954" s="21"/>
      <c r="F954" s="21"/>
      <c r="G954" s="21"/>
      <c r="H954" s="21"/>
      <c r="I954" s="23" t="n">
        <f aca="false">IF(A954="",0,VLOOKUP(A954,ListeEspece!B:C,2,FALSE()))</f>
        <v>0</v>
      </c>
      <c r="J954" s="24" t="str">
        <f aca="false">IF(E954="","-",IF(AND(DAY(E954)&lt;=15,ISODD(MONTH(E954))),CHOOSE(MONTH(E954),"P3","","P4","","P5","","P6","","P1","","P2"),IF(AND(DAY(E954)&gt;=15,ISEVEN(MONTH(E954))),CHOOSE(MONTH(E954),"","P4","","P5","","P6","","P1","","P2","","P3"),"hors protocole")))</f>
        <v>-</v>
      </c>
      <c r="K954" s="24" t="str">
        <f aca="false">IF(E954="","-",IF(E954&lt;DATE(YEAR(E954),8,15),RIGHT(YEAR(E954)-1,2)&amp;"-"&amp;RIGHT(YEAR(E954),2),RIGHT(YEAR(E954),2)&amp;"-"&amp;RIGHT(YEAR(E954)+1,2)))</f>
        <v>-</v>
      </c>
    </row>
    <row r="955" customFormat="false" ht="17.35" hidden="false" customHeight="false" outlineLevel="0" collapsed="false">
      <c r="A955" s="20"/>
      <c r="B955" s="21"/>
      <c r="C955" s="21"/>
      <c r="D955" s="21"/>
      <c r="E955" s="21"/>
      <c r="F955" s="21"/>
      <c r="G955" s="21"/>
      <c r="H955" s="21"/>
      <c r="I955" s="23" t="n">
        <f aca="false">IF(A955="",0,VLOOKUP(A955,ListeEspece!B:C,2,FALSE()))</f>
        <v>0</v>
      </c>
      <c r="J955" s="24" t="str">
        <f aca="false">IF(E955="","-",IF(AND(DAY(E955)&lt;=15,ISODD(MONTH(E955))),CHOOSE(MONTH(E955),"P3","","P4","","P5","","P6","","P1","","P2"),IF(AND(DAY(E955)&gt;=15,ISEVEN(MONTH(E955))),CHOOSE(MONTH(E955),"","P4","","P5","","P6","","P1","","P2","","P3"),"hors protocole")))</f>
        <v>-</v>
      </c>
      <c r="K955" s="24" t="str">
        <f aca="false">IF(E955="","-",IF(E955&lt;DATE(YEAR(E955),8,15),RIGHT(YEAR(E955)-1,2)&amp;"-"&amp;RIGHT(YEAR(E955),2),RIGHT(YEAR(E955),2)&amp;"-"&amp;RIGHT(YEAR(E955)+1,2)))</f>
        <v>-</v>
      </c>
    </row>
    <row r="956" customFormat="false" ht="17.35" hidden="false" customHeight="false" outlineLevel="0" collapsed="false">
      <c r="A956" s="20"/>
      <c r="B956" s="21"/>
      <c r="C956" s="21"/>
      <c r="D956" s="21"/>
      <c r="E956" s="21"/>
      <c r="F956" s="21"/>
      <c r="G956" s="21"/>
      <c r="H956" s="21"/>
      <c r="I956" s="23" t="n">
        <f aca="false">IF(A956="",0,VLOOKUP(A956,ListeEspece!B:C,2,FALSE()))</f>
        <v>0</v>
      </c>
      <c r="J956" s="24" t="str">
        <f aca="false">IF(E956="","-",IF(AND(DAY(E956)&lt;=15,ISODD(MONTH(E956))),CHOOSE(MONTH(E956),"P3","","P4","","P5","","P6","","P1","","P2"),IF(AND(DAY(E956)&gt;=15,ISEVEN(MONTH(E956))),CHOOSE(MONTH(E956),"","P4","","P5","","P6","","P1","","P2","","P3"),"hors protocole")))</f>
        <v>-</v>
      </c>
      <c r="K956" s="24" t="str">
        <f aca="false">IF(E956="","-",IF(E956&lt;DATE(YEAR(E956),8,15),RIGHT(YEAR(E956)-1,2)&amp;"-"&amp;RIGHT(YEAR(E956),2),RIGHT(YEAR(E956),2)&amp;"-"&amp;RIGHT(YEAR(E956)+1,2)))</f>
        <v>-</v>
      </c>
    </row>
    <row r="957" customFormat="false" ht="17.35" hidden="false" customHeight="false" outlineLevel="0" collapsed="false">
      <c r="A957" s="20"/>
      <c r="B957" s="21"/>
      <c r="C957" s="21"/>
      <c r="D957" s="21"/>
      <c r="E957" s="21"/>
      <c r="F957" s="21"/>
      <c r="G957" s="21"/>
      <c r="H957" s="21"/>
      <c r="I957" s="23" t="n">
        <f aca="false">IF(A957="",0,VLOOKUP(A957,ListeEspece!B:C,2,FALSE()))</f>
        <v>0</v>
      </c>
      <c r="J957" s="24" t="str">
        <f aca="false">IF(E957="","-",IF(AND(DAY(E957)&lt;=15,ISODD(MONTH(E957))),CHOOSE(MONTH(E957),"P3","","P4","","P5","","P6","","P1","","P2"),IF(AND(DAY(E957)&gt;=15,ISEVEN(MONTH(E957))),CHOOSE(MONTH(E957),"","P4","","P5","","P6","","P1","","P2","","P3"),"hors protocole")))</f>
        <v>-</v>
      </c>
      <c r="K957" s="24" t="str">
        <f aca="false">IF(E957="","-",IF(E957&lt;DATE(YEAR(E957),8,15),RIGHT(YEAR(E957)-1,2)&amp;"-"&amp;RIGHT(YEAR(E957),2),RIGHT(YEAR(E957),2)&amp;"-"&amp;RIGHT(YEAR(E957)+1,2)))</f>
        <v>-</v>
      </c>
    </row>
    <row r="958" customFormat="false" ht="17.35" hidden="false" customHeight="false" outlineLevel="0" collapsed="false">
      <c r="A958" s="20"/>
      <c r="B958" s="21"/>
      <c r="C958" s="21"/>
      <c r="D958" s="21"/>
      <c r="E958" s="21"/>
      <c r="F958" s="21"/>
      <c r="G958" s="21"/>
      <c r="H958" s="21"/>
      <c r="I958" s="23" t="n">
        <f aca="false">IF(A958="",0,VLOOKUP(A958,ListeEspece!B:C,2,FALSE()))</f>
        <v>0</v>
      </c>
      <c r="J958" s="24" t="str">
        <f aca="false">IF(E958="","-",IF(AND(DAY(E958)&lt;=15,ISODD(MONTH(E958))),CHOOSE(MONTH(E958),"P3","","P4","","P5","","P6","","P1","","P2"),IF(AND(DAY(E958)&gt;=15,ISEVEN(MONTH(E958))),CHOOSE(MONTH(E958),"","P4","","P5","","P6","","P1","","P2","","P3"),"hors protocole")))</f>
        <v>-</v>
      </c>
      <c r="K958" s="24" t="str">
        <f aca="false">IF(E958="","-",IF(E958&lt;DATE(YEAR(E958),8,15),RIGHT(YEAR(E958)-1,2)&amp;"-"&amp;RIGHT(YEAR(E958),2),RIGHT(YEAR(E958),2)&amp;"-"&amp;RIGHT(YEAR(E958)+1,2)))</f>
        <v>-</v>
      </c>
    </row>
    <row r="959" customFormat="false" ht="17.35" hidden="false" customHeight="false" outlineLevel="0" collapsed="false">
      <c r="A959" s="20"/>
      <c r="B959" s="21"/>
      <c r="C959" s="21"/>
      <c r="D959" s="21"/>
      <c r="E959" s="21"/>
      <c r="F959" s="21"/>
      <c r="G959" s="21"/>
      <c r="H959" s="21"/>
      <c r="I959" s="23" t="n">
        <f aca="false">IF(A959="",0,VLOOKUP(A959,ListeEspece!B:C,2,FALSE()))</f>
        <v>0</v>
      </c>
      <c r="J959" s="24" t="str">
        <f aca="false">IF(E959="","-",IF(AND(DAY(E959)&lt;=15,ISODD(MONTH(E959))),CHOOSE(MONTH(E959),"P3","","P4","","P5","","P6","","P1","","P2"),IF(AND(DAY(E959)&gt;=15,ISEVEN(MONTH(E959))),CHOOSE(MONTH(E959),"","P4","","P5","","P6","","P1","","P2","","P3"),"hors protocole")))</f>
        <v>-</v>
      </c>
      <c r="K959" s="24" t="str">
        <f aca="false">IF(E959="","-",IF(E959&lt;DATE(YEAR(E959),8,15),RIGHT(YEAR(E959)-1,2)&amp;"-"&amp;RIGHT(YEAR(E959),2),RIGHT(YEAR(E959),2)&amp;"-"&amp;RIGHT(YEAR(E959)+1,2)))</f>
        <v>-</v>
      </c>
    </row>
    <row r="960" customFormat="false" ht="17.35" hidden="false" customHeight="false" outlineLevel="0" collapsed="false">
      <c r="A960" s="20"/>
      <c r="B960" s="21"/>
      <c r="C960" s="21"/>
      <c r="D960" s="21"/>
      <c r="E960" s="21"/>
      <c r="F960" s="21"/>
      <c r="G960" s="21"/>
      <c r="H960" s="21"/>
      <c r="I960" s="23" t="n">
        <f aca="false">IF(A960="",0,VLOOKUP(A960,ListeEspece!B:C,2,FALSE()))</f>
        <v>0</v>
      </c>
      <c r="J960" s="24" t="str">
        <f aca="false">IF(E960="","-",IF(AND(DAY(E960)&lt;=15,ISODD(MONTH(E960))),CHOOSE(MONTH(E960),"P3","","P4","","P5","","P6","","P1","","P2"),IF(AND(DAY(E960)&gt;=15,ISEVEN(MONTH(E960))),CHOOSE(MONTH(E960),"","P4","","P5","","P6","","P1","","P2","","P3"),"hors protocole")))</f>
        <v>-</v>
      </c>
      <c r="K960" s="24" t="str">
        <f aca="false">IF(E960="","-",IF(E960&lt;DATE(YEAR(E960),8,15),RIGHT(YEAR(E960)-1,2)&amp;"-"&amp;RIGHT(YEAR(E960),2),RIGHT(YEAR(E960),2)&amp;"-"&amp;RIGHT(YEAR(E960)+1,2)))</f>
        <v>-</v>
      </c>
    </row>
    <row r="961" customFormat="false" ht="17.35" hidden="false" customHeight="false" outlineLevel="0" collapsed="false">
      <c r="A961" s="20"/>
      <c r="B961" s="21"/>
      <c r="C961" s="21"/>
      <c r="D961" s="21"/>
      <c r="E961" s="21"/>
      <c r="F961" s="21"/>
      <c r="G961" s="21"/>
      <c r="H961" s="21"/>
      <c r="I961" s="23" t="n">
        <f aca="false">IF(A961="",0,VLOOKUP(A961,ListeEspece!B:C,2,FALSE()))</f>
        <v>0</v>
      </c>
      <c r="J961" s="24" t="str">
        <f aca="false">IF(E961="","-",IF(AND(DAY(E961)&lt;=15,ISODD(MONTH(E961))),CHOOSE(MONTH(E961),"P3","","P4","","P5","","P6","","P1","","P2"),IF(AND(DAY(E961)&gt;=15,ISEVEN(MONTH(E961))),CHOOSE(MONTH(E961),"","P4","","P5","","P6","","P1","","P2","","P3"),"hors protocole")))</f>
        <v>-</v>
      </c>
      <c r="K961" s="24" t="str">
        <f aca="false">IF(E961="","-",IF(E961&lt;DATE(YEAR(E961),8,15),RIGHT(YEAR(E961)-1,2)&amp;"-"&amp;RIGHT(YEAR(E961),2),RIGHT(YEAR(E961),2)&amp;"-"&amp;RIGHT(YEAR(E961)+1,2)))</f>
        <v>-</v>
      </c>
    </row>
    <row r="962" customFormat="false" ht="17.35" hidden="false" customHeight="false" outlineLevel="0" collapsed="false">
      <c r="A962" s="20"/>
      <c r="B962" s="21"/>
      <c r="C962" s="21"/>
      <c r="D962" s="21"/>
      <c r="E962" s="21"/>
      <c r="F962" s="21"/>
      <c r="G962" s="21"/>
      <c r="H962" s="21"/>
      <c r="I962" s="23" t="n">
        <f aca="false">IF(A962="",0,VLOOKUP(A962,ListeEspece!B:C,2,FALSE()))</f>
        <v>0</v>
      </c>
      <c r="J962" s="24" t="str">
        <f aca="false">IF(E962="","-",IF(AND(DAY(E962)&lt;=15,ISODD(MONTH(E962))),CHOOSE(MONTH(E962),"P3","","P4","","P5","","P6","","P1","","P2"),IF(AND(DAY(E962)&gt;=15,ISEVEN(MONTH(E962))),CHOOSE(MONTH(E962),"","P4","","P5","","P6","","P1","","P2","","P3"),"hors protocole")))</f>
        <v>-</v>
      </c>
      <c r="K962" s="24" t="str">
        <f aca="false">IF(E962="","-",IF(E962&lt;DATE(YEAR(E962),8,15),RIGHT(YEAR(E962)-1,2)&amp;"-"&amp;RIGHT(YEAR(E962),2),RIGHT(YEAR(E962),2)&amp;"-"&amp;RIGHT(YEAR(E962)+1,2)))</f>
        <v>-</v>
      </c>
    </row>
    <row r="963" customFormat="false" ht="17.35" hidden="false" customHeight="false" outlineLevel="0" collapsed="false">
      <c r="A963" s="20"/>
      <c r="B963" s="21"/>
      <c r="C963" s="21"/>
      <c r="D963" s="21"/>
      <c r="E963" s="21"/>
      <c r="F963" s="21"/>
      <c r="G963" s="21"/>
      <c r="H963" s="21"/>
      <c r="I963" s="23" t="n">
        <f aca="false">IF(A963="",0,VLOOKUP(A963,ListeEspece!B:C,2,FALSE()))</f>
        <v>0</v>
      </c>
      <c r="J963" s="24" t="str">
        <f aca="false">IF(E963="","-",IF(AND(DAY(E963)&lt;=15,ISODD(MONTH(E963))),CHOOSE(MONTH(E963),"P3","","P4","","P5","","P6","","P1","","P2"),IF(AND(DAY(E963)&gt;=15,ISEVEN(MONTH(E963))),CHOOSE(MONTH(E963),"","P4","","P5","","P6","","P1","","P2","","P3"),"hors protocole")))</f>
        <v>-</v>
      </c>
      <c r="K963" s="24" t="str">
        <f aca="false">IF(E963="","-",IF(E963&lt;DATE(YEAR(E963),8,15),RIGHT(YEAR(E963)-1,2)&amp;"-"&amp;RIGHT(YEAR(E963),2),RIGHT(YEAR(E963),2)&amp;"-"&amp;RIGHT(YEAR(E963)+1,2)))</f>
        <v>-</v>
      </c>
    </row>
    <row r="964" customFormat="false" ht="17.35" hidden="false" customHeight="false" outlineLevel="0" collapsed="false">
      <c r="A964" s="20"/>
      <c r="B964" s="21"/>
      <c r="C964" s="21"/>
      <c r="D964" s="21"/>
      <c r="E964" s="21"/>
      <c r="F964" s="21"/>
      <c r="G964" s="21"/>
      <c r="H964" s="21"/>
      <c r="I964" s="23" t="n">
        <f aca="false">IF(A964="",0,VLOOKUP(A964,ListeEspece!B:C,2,FALSE()))</f>
        <v>0</v>
      </c>
      <c r="J964" s="24" t="str">
        <f aca="false">IF(E964="","-",IF(AND(DAY(E964)&lt;=15,ISODD(MONTH(E964))),CHOOSE(MONTH(E964),"P3","","P4","","P5","","P6","","P1","","P2"),IF(AND(DAY(E964)&gt;=15,ISEVEN(MONTH(E964))),CHOOSE(MONTH(E964),"","P4","","P5","","P6","","P1","","P2","","P3"),"hors protocole")))</f>
        <v>-</v>
      </c>
      <c r="K964" s="24" t="str">
        <f aca="false">IF(E964="","-",IF(E964&lt;DATE(YEAR(E964),8,15),RIGHT(YEAR(E964)-1,2)&amp;"-"&amp;RIGHT(YEAR(E964),2),RIGHT(YEAR(E964),2)&amp;"-"&amp;RIGHT(YEAR(E964)+1,2)))</f>
        <v>-</v>
      </c>
    </row>
    <row r="965" customFormat="false" ht="17.35" hidden="false" customHeight="false" outlineLevel="0" collapsed="false">
      <c r="A965" s="20"/>
      <c r="B965" s="21"/>
      <c r="C965" s="21"/>
      <c r="D965" s="21"/>
      <c r="E965" s="21"/>
      <c r="F965" s="21"/>
      <c r="G965" s="21"/>
      <c r="H965" s="21"/>
      <c r="I965" s="23" t="n">
        <f aca="false">IF(A965="",0,VLOOKUP(A965,ListeEspece!B:C,2,FALSE()))</f>
        <v>0</v>
      </c>
      <c r="J965" s="24" t="str">
        <f aca="false">IF(E965="","-",IF(AND(DAY(E965)&lt;=15,ISODD(MONTH(E965))),CHOOSE(MONTH(E965),"P3","","P4","","P5","","P6","","P1","","P2"),IF(AND(DAY(E965)&gt;=15,ISEVEN(MONTH(E965))),CHOOSE(MONTH(E965),"","P4","","P5","","P6","","P1","","P2","","P3"),"hors protocole")))</f>
        <v>-</v>
      </c>
      <c r="K965" s="24" t="str">
        <f aca="false">IF(E965="","-",IF(E965&lt;DATE(YEAR(E965),8,15),RIGHT(YEAR(E965)-1,2)&amp;"-"&amp;RIGHT(YEAR(E965),2),RIGHT(YEAR(E965),2)&amp;"-"&amp;RIGHT(YEAR(E965)+1,2)))</f>
        <v>-</v>
      </c>
    </row>
    <row r="966" customFormat="false" ht="17.35" hidden="false" customHeight="false" outlineLevel="0" collapsed="false">
      <c r="A966" s="20"/>
      <c r="B966" s="21"/>
      <c r="C966" s="21"/>
      <c r="D966" s="21"/>
      <c r="E966" s="21"/>
      <c r="F966" s="21"/>
      <c r="G966" s="21"/>
      <c r="H966" s="21"/>
      <c r="I966" s="23" t="n">
        <f aca="false">IF(A966="",0,VLOOKUP(A966,ListeEspece!B:C,2,FALSE()))</f>
        <v>0</v>
      </c>
      <c r="J966" s="24" t="str">
        <f aca="false">IF(E966="","-",IF(AND(DAY(E966)&lt;=15,ISODD(MONTH(E966))),CHOOSE(MONTH(E966),"P3","","P4","","P5","","P6","","P1","","P2"),IF(AND(DAY(E966)&gt;=15,ISEVEN(MONTH(E966))),CHOOSE(MONTH(E966),"","P4","","P5","","P6","","P1","","P2","","P3"),"hors protocole")))</f>
        <v>-</v>
      </c>
      <c r="K966" s="24" t="str">
        <f aca="false">IF(E966="","-",IF(E966&lt;DATE(YEAR(E966),8,15),RIGHT(YEAR(E966)-1,2)&amp;"-"&amp;RIGHT(YEAR(E966),2),RIGHT(YEAR(E966),2)&amp;"-"&amp;RIGHT(YEAR(E966)+1,2)))</f>
        <v>-</v>
      </c>
    </row>
    <row r="967" customFormat="false" ht="17.35" hidden="false" customHeight="false" outlineLevel="0" collapsed="false">
      <c r="A967" s="20"/>
      <c r="B967" s="21"/>
      <c r="C967" s="21"/>
      <c r="D967" s="21"/>
      <c r="E967" s="21"/>
      <c r="F967" s="21"/>
      <c r="G967" s="21"/>
      <c r="H967" s="21"/>
      <c r="I967" s="23" t="n">
        <f aca="false">IF(A967="",0,VLOOKUP(A967,ListeEspece!B:C,2,FALSE()))</f>
        <v>0</v>
      </c>
      <c r="J967" s="24" t="str">
        <f aca="false">IF(E967="","-",IF(AND(DAY(E967)&lt;=15,ISODD(MONTH(E967))),CHOOSE(MONTH(E967),"P3","","P4","","P5","","P6","","P1","","P2"),IF(AND(DAY(E967)&gt;=15,ISEVEN(MONTH(E967))),CHOOSE(MONTH(E967),"","P4","","P5","","P6","","P1","","P2","","P3"),"hors protocole")))</f>
        <v>-</v>
      </c>
      <c r="K967" s="24" t="str">
        <f aca="false">IF(E967="","-",IF(E967&lt;DATE(YEAR(E967),8,15),RIGHT(YEAR(E967)-1,2)&amp;"-"&amp;RIGHT(YEAR(E967),2),RIGHT(YEAR(E967),2)&amp;"-"&amp;RIGHT(YEAR(E967)+1,2)))</f>
        <v>-</v>
      </c>
    </row>
    <row r="968" customFormat="false" ht="17.35" hidden="false" customHeight="false" outlineLevel="0" collapsed="false">
      <c r="A968" s="20"/>
      <c r="B968" s="21"/>
      <c r="C968" s="21"/>
      <c r="D968" s="21"/>
      <c r="E968" s="21"/>
      <c r="F968" s="21"/>
      <c r="G968" s="21"/>
      <c r="H968" s="21"/>
      <c r="I968" s="23" t="n">
        <f aca="false">IF(A968="",0,VLOOKUP(A968,ListeEspece!B:C,2,FALSE()))</f>
        <v>0</v>
      </c>
      <c r="J968" s="24" t="str">
        <f aca="false">IF(E968="","-",IF(AND(DAY(E968)&lt;=15,ISODD(MONTH(E968))),CHOOSE(MONTH(E968),"P3","","P4","","P5","","P6","","P1","","P2"),IF(AND(DAY(E968)&gt;=15,ISEVEN(MONTH(E968))),CHOOSE(MONTH(E968),"","P4","","P5","","P6","","P1","","P2","","P3"),"hors protocole")))</f>
        <v>-</v>
      </c>
      <c r="K968" s="24" t="str">
        <f aca="false">IF(E968="","-",IF(E968&lt;DATE(YEAR(E968),8,15),RIGHT(YEAR(E968)-1,2)&amp;"-"&amp;RIGHT(YEAR(E968),2),RIGHT(YEAR(E968),2)&amp;"-"&amp;RIGHT(YEAR(E968)+1,2)))</f>
        <v>-</v>
      </c>
    </row>
    <row r="969" customFormat="false" ht="17.35" hidden="false" customHeight="false" outlineLevel="0" collapsed="false">
      <c r="A969" s="20"/>
      <c r="B969" s="21"/>
      <c r="C969" s="21"/>
      <c r="D969" s="21"/>
      <c r="E969" s="21"/>
      <c r="F969" s="21"/>
      <c r="G969" s="21"/>
      <c r="H969" s="21"/>
      <c r="I969" s="23" t="n">
        <f aca="false">IF(A969="",0,VLOOKUP(A969,ListeEspece!B:C,2,FALSE()))</f>
        <v>0</v>
      </c>
      <c r="J969" s="24" t="str">
        <f aca="false">IF(E969="","-",IF(AND(DAY(E969)&lt;=15,ISODD(MONTH(E969))),CHOOSE(MONTH(E969),"P3","","P4","","P5","","P6","","P1","","P2"),IF(AND(DAY(E969)&gt;=15,ISEVEN(MONTH(E969))),CHOOSE(MONTH(E969),"","P4","","P5","","P6","","P1","","P2","","P3"),"hors protocole")))</f>
        <v>-</v>
      </c>
      <c r="K969" s="24" t="str">
        <f aca="false">IF(E969="","-",IF(E969&lt;DATE(YEAR(E969),8,15),RIGHT(YEAR(E969)-1,2)&amp;"-"&amp;RIGHT(YEAR(E969),2),RIGHT(YEAR(E969),2)&amp;"-"&amp;RIGHT(YEAR(E969)+1,2)))</f>
        <v>-</v>
      </c>
    </row>
    <row r="970" customFormat="false" ht="17.35" hidden="false" customHeight="false" outlineLevel="0" collapsed="false">
      <c r="A970" s="20"/>
      <c r="B970" s="21"/>
      <c r="C970" s="21"/>
      <c r="D970" s="21"/>
      <c r="E970" s="21"/>
      <c r="F970" s="21"/>
      <c r="G970" s="21"/>
      <c r="H970" s="21"/>
      <c r="I970" s="23" t="n">
        <f aca="false">IF(A970="",0,VLOOKUP(A970,ListeEspece!B:C,2,FALSE()))</f>
        <v>0</v>
      </c>
      <c r="J970" s="24" t="str">
        <f aca="false">IF(E970="","-",IF(AND(DAY(E970)&lt;=15,ISODD(MONTH(E970))),CHOOSE(MONTH(E970),"P3","","P4","","P5","","P6","","P1","","P2"),IF(AND(DAY(E970)&gt;=15,ISEVEN(MONTH(E970))),CHOOSE(MONTH(E970),"","P4","","P5","","P6","","P1","","P2","","P3"),"hors protocole")))</f>
        <v>-</v>
      </c>
      <c r="K970" s="24" t="str">
        <f aca="false">IF(E970="","-",IF(E970&lt;DATE(YEAR(E970),8,15),RIGHT(YEAR(E970)-1,2)&amp;"-"&amp;RIGHT(YEAR(E970),2),RIGHT(YEAR(E970),2)&amp;"-"&amp;RIGHT(YEAR(E970)+1,2)))</f>
        <v>-</v>
      </c>
    </row>
    <row r="971" customFormat="false" ht="17.35" hidden="false" customHeight="false" outlineLevel="0" collapsed="false">
      <c r="A971" s="20"/>
      <c r="B971" s="21"/>
      <c r="C971" s="21"/>
      <c r="D971" s="21"/>
      <c r="E971" s="21"/>
      <c r="F971" s="21"/>
      <c r="G971" s="21"/>
      <c r="H971" s="21"/>
      <c r="I971" s="23" t="n">
        <f aca="false">IF(A971="",0,VLOOKUP(A971,ListeEspece!B:C,2,FALSE()))</f>
        <v>0</v>
      </c>
      <c r="J971" s="24" t="str">
        <f aca="false">IF(E971="","-",IF(AND(DAY(E971)&lt;=15,ISODD(MONTH(E971))),CHOOSE(MONTH(E971),"P3","","P4","","P5","","P6","","P1","","P2"),IF(AND(DAY(E971)&gt;=15,ISEVEN(MONTH(E971))),CHOOSE(MONTH(E971),"","P4","","P5","","P6","","P1","","P2","","P3"),"hors protocole")))</f>
        <v>-</v>
      </c>
      <c r="K971" s="24" t="str">
        <f aca="false">IF(E971="","-",IF(E971&lt;DATE(YEAR(E971),8,15),RIGHT(YEAR(E971)-1,2)&amp;"-"&amp;RIGHT(YEAR(E971),2),RIGHT(YEAR(E971),2)&amp;"-"&amp;RIGHT(YEAR(E971)+1,2)))</f>
        <v>-</v>
      </c>
    </row>
    <row r="972" customFormat="false" ht="17.35" hidden="false" customHeight="false" outlineLevel="0" collapsed="false">
      <c r="A972" s="20"/>
      <c r="B972" s="21"/>
      <c r="C972" s="21"/>
      <c r="D972" s="21"/>
      <c r="E972" s="21"/>
      <c r="F972" s="21"/>
      <c r="G972" s="21"/>
      <c r="H972" s="21"/>
      <c r="I972" s="23" t="n">
        <f aca="false">IF(A972="",0,VLOOKUP(A972,ListeEspece!B:C,2,FALSE()))</f>
        <v>0</v>
      </c>
      <c r="J972" s="24" t="str">
        <f aca="false">IF(E972="","-",IF(AND(DAY(E972)&lt;=15,ISODD(MONTH(E972))),CHOOSE(MONTH(E972),"P3","","P4","","P5","","P6","","P1","","P2"),IF(AND(DAY(E972)&gt;=15,ISEVEN(MONTH(E972))),CHOOSE(MONTH(E972),"","P4","","P5","","P6","","P1","","P2","","P3"),"hors protocole")))</f>
        <v>-</v>
      </c>
      <c r="K972" s="24" t="str">
        <f aca="false">IF(E972="","-",IF(E972&lt;DATE(YEAR(E972),8,15),RIGHT(YEAR(E972)-1,2)&amp;"-"&amp;RIGHT(YEAR(E972),2),RIGHT(YEAR(E972),2)&amp;"-"&amp;RIGHT(YEAR(E972)+1,2)))</f>
        <v>-</v>
      </c>
    </row>
    <row r="973" customFormat="false" ht="17.35" hidden="false" customHeight="false" outlineLevel="0" collapsed="false">
      <c r="A973" s="20"/>
      <c r="B973" s="21"/>
      <c r="C973" s="21"/>
      <c r="D973" s="21"/>
      <c r="E973" s="21"/>
      <c r="F973" s="21"/>
      <c r="G973" s="21"/>
      <c r="H973" s="21"/>
      <c r="I973" s="23" t="n">
        <f aca="false">IF(A973="",0,VLOOKUP(A973,ListeEspece!B:C,2,FALSE()))</f>
        <v>0</v>
      </c>
      <c r="J973" s="24" t="str">
        <f aca="false">IF(E973="","-",IF(AND(DAY(E973)&lt;=15,ISODD(MONTH(E973))),CHOOSE(MONTH(E973),"P3","","P4","","P5","","P6","","P1","","P2"),IF(AND(DAY(E973)&gt;=15,ISEVEN(MONTH(E973))),CHOOSE(MONTH(E973),"","P4","","P5","","P6","","P1","","P2","","P3"),"hors protocole")))</f>
        <v>-</v>
      </c>
      <c r="K973" s="24" t="str">
        <f aca="false">IF(E973="","-",IF(E973&lt;DATE(YEAR(E973),8,15),RIGHT(YEAR(E973)-1,2)&amp;"-"&amp;RIGHT(YEAR(E973),2),RIGHT(YEAR(E973),2)&amp;"-"&amp;RIGHT(YEAR(E973)+1,2)))</f>
        <v>-</v>
      </c>
    </row>
    <row r="974" customFormat="false" ht="17.35" hidden="false" customHeight="false" outlineLevel="0" collapsed="false">
      <c r="A974" s="20"/>
      <c r="B974" s="21"/>
      <c r="C974" s="21"/>
      <c r="D974" s="21"/>
      <c r="E974" s="21"/>
      <c r="F974" s="21"/>
      <c r="G974" s="21"/>
      <c r="H974" s="21"/>
      <c r="I974" s="23" t="n">
        <f aca="false">IF(A974="",0,VLOOKUP(A974,ListeEspece!B:C,2,FALSE()))</f>
        <v>0</v>
      </c>
      <c r="J974" s="24" t="str">
        <f aca="false">IF(E974="","-",IF(AND(DAY(E974)&lt;=15,ISODD(MONTH(E974))),CHOOSE(MONTH(E974),"P3","","P4","","P5","","P6","","P1","","P2"),IF(AND(DAY(E974)&gt;=15,ISEVEN(MONTH(E974))),CHOOSE(MONTH(E974),"","P4","","P5","","P6","","P1","","P2","","P3"),"hors protocole")))</f>
        <v>-</v>
      </c>
      <c r="K974" s="24" t="str">
        <f aca="false">IF(E974="","-",IF(E974&lt;DATE(YEAR(E974),8,15),RIGHT(YEAR(E974)-1,2)&amp;"-"&amp;RIGHT(YEAR(E974),2),RIGHT(YEAR(E974),2)&amp;"-"&amp;RIGHT(YEAR(E974)+1,2)))</f>
        <v>-</v>
      </c>
    </row>
    <row r="975" customFormat="false" ht="17.35" hidden="false" customHeight="false" outlineLevel="0" collapsed="false">
      <c r="A975" s="20"/>
      <c r="B975" s="21"/>
      <c r="C975" s="21"/>
      <c r="D975" s="21"/>
      <c r="E975" s="21"/>
      <c r="F975" s="21"/>
      <c r="G975" s="21"/>
      <c r="H975" s="21"/>
      <c r="I975" s="23" t="n">
        <f aca="false">IF(A975="",0,VLOOKUP(A975,ListeEspece!B:C,2,FALSE()))</f>
        <v>0</v>
      </c>
      <c r="J975" s="24" t="str">
        <f aca="false">IF(E975="","-",IF(AND(DAY(E975)&lt;=15,ISODD(MONTH(E975))),CHOOSE(MONTH(E975),"P3","","P4","","P5","","P6","","P1","","P2"),IF(AND(DAY(E975)&gt;=15,ISEVEN(MONTH(E975))),CHOOSE(MONTH(E975),"","P4","","P5","","P6","","P1","","P2","","P3"),"hors protocole")))</f>
        <v>-</v>
      </c>
      <c r="K975" s="24" t="str">
        <f aca="false">IF(E975="","-",IF(E975&lt;DATE(YEAR(E975),8,15),RIGHT(YEAR(E975)-1,2)&amp;"-"&amp;RIGHT(YEAR(E975),2),RIGHT(YEAR(E975),2)&amp;"-"&amp;RIGHT(YEAR(E975)+1,2)))</f>
        <v>-</v>
      </c>
    </row>
    <row r="976" customFormat="false" ht="17.35" hidden="false" customHeight="false" outlineLevel="0" collapsed="false">
      <c r="A976" s="20"/>
      <c r="B976" s="21"/>
      <c r="C976" s="21"/>
      <c r="D976" s="21"/>
      <c r="E976" s="21"/>
      <c r="F976" s="21"/>
      <c r="G976" s="21"/>
      <c r="H976" s="21"/>
      <c r="I976" s="23" t="n">
        <f aca="false">IF(A976="",0,VLOOKUP(A976,ListeEspece!B:C,2,FALSE()))</f>
        <v>0</v>
      </c>
      <c r="J976" s="24" t="str">
        <f aca="false">IF(E976="","-",IF(AND(DAY(E976)&lt;=15,ISODD(MONTH(E976))),CHOOSE(MONTH(E976),"P3","","P4","","P5","","P6","","P1","","P2"),IF(AND(DAY(E976)&gt;=15,ISEVEN(MONTH(E976))),CHOOSE(MONTH(E976),"","P4","","P5","","P6","","P1","","P2","","P3"),"hors protocole")))</f>
        <v>-</v>
      </c>
      <c r="K976" s="24" t="str">
        <f aca="false">IF(E976="","-",IF(E976&lt;DATE(YEAR(E976),8,15),RIGHT(YEAR(E976)-1,2)&amp;"-"&amp;RIGHT(YEAR(E976),2),RIGHT(YEAR(E976),2)&amp;"-"&amp;RIGHT(YEAR(E976)+1,2)))</f>
        <v>-</v>
      </c>
    </row>
    <row r="977" customFormat="false" ht="17.35" hidden="false" customHeight="false" outlineLevel="0" collapsed="false">
      <c r="A977" s="20"/>
      <c r="B977" s="21"/>
      <c r="C977" s="21"/>
      <c r="D977" s="21"/>
      <c r="E977" s="21"/>
      <c r="F977" s="21"/>
      <c r="G977" s="21"/>
      <c r="H977" s="21"/>
      <c r="I977" s="23" t="n">
        <f aca="false">IF(A977="",0,VLOOKUP(A977,ListeEspece!B:C,2,FALSE()))</f>
        <v>0</v>
      </c>
      <c r="J977" s="24" t="str">
        <f aca="false">IF(E977="","-",IF(AND(DAY(E977)&lt;=15,ISODD(MONTH(E977))),CHOOSE(MONTH(E977),"P3","","P4","","P5","","P6","","P1","","P2"),IF(AND(DAY(E977)&gt;=15,ISEVEN(MONTH(E977))),CHOOSE(MONTH(E977),"","P4","","P5","","P6","","P1","","P2","","P3"),"hors protocole")))</f>
        <v>-</v>
      </c>
      <c r="K977" s="24" t="str">
        <f aca="false">IF(E977="","-",IF(E977&lt;DATE(YEAR(E977),8,15),RIGHT(YEAR(E977)-1,2)&amp;"-"&amp;RIGHT(YEAR(E977),2),RIGHT(YEAR(E977),2)&amp;"-"&amp;RIGHT(YEAR(E977)+1,2)))</f>
        <v>-</v>
      </c>
    </row>
    <row r="978" customFormat="false" ht="17.35" hidden="false" customHeight="false" outlineLevel="0" collapsed="false">
      <c r="A978" s="20"/>
      <c r="B978" s="21"/>
      <c r="C978" s="21"/>
      <c r="D978" s="21"/>
      <c r="E978" s="21"/>
      <c r="F978" s="21"/>
      <c r="G978" s="21"/>
      <c r="H978" s="21"/>
      <c r="I978" s="23" t="n">
        <f aca="false">IF(A978="",0,VLOOKUP(A978,ListeEspece!B:C,2,FALSE()))</f>
        <v>0</v>
      </c>
      <c r="J978" s="24" t="str">
        <f aca="false">IF(E978="","-",IF(AND(DAY(E978)&lt;=15,ISODD(MONTH(E978))),CHOOSE(MONTH(E978),"P3","","P4","","P5","","P6","","P1","","P2"),IF(AND(DAY(E978)&gt;=15,ISEVEN(MONTH(E978))),CHOOSE(MONTH(E978),"","P4","","P5","","P6","","P1","","P2","","P3"),"hors protocole")))</f>
        <v>-</v>
      </c>
      <c r="K978" s="24" t="str">
        <f aca="false">IF(E978="","-",IF(E978&lt;DATE(YEAR(E978),8,15),RIGHT(YEAR(E978)-1,2)&amp;"-"&amp;RIGHT(YEAR(E978),2),RIGHT(YEAR(E978),2)&amp;"-"&amp;RIGHT(YEAR(E978)+1,2)))</f>
        <v>-</v>
      </c>
    </row>
    <row r="979" customFormat="false" ht="17.35" hidden="false" customHeight="false" outlineLevel="0" collapsed="false">
      <c r="A979" s="20"/>
      <c r="B979" s="21"/>
      <c r="C979" s="21"/>
      <c r="D979" s="21"/>
      <c r="E979" s="21"/>
      <c r="F979" s="21"/>
      <c r="G979" s="21"/>
      <c r="H979" s="21"/>
      <c r="I979" s="23" t="n">
        <f aca="false">IF(A979="",0,VLOOKUP(A979,ListeEspece!B:C,2,FALSE()))</f>
        <v>0</v>
      </c>
      <c r="J979" s="24" t="str">
        <f aca="false">IF(E979="","-",IF(AND(DAY(E979)&lt;=15,ISODD(MONTH(E979))),CHOOSE(MONTH(E979),"P3","","P4","","P5","","P6","","P1","","P2"),IF(AND(DAY(E979)&gt;=15,ISEVEN(MONTH(E979))),CHOOSE(MONTH(E979),"","P4","","P5","","P6","","P1","","P2","","P3"),"hors protocole")))</f>
        <v>-</v>
      </c>
      <c r="K979" s="24" t="str">
        <f aca="false">IF(E979="","-",IF(E979&lt;DATE(YEAR(E979),8,15),RIGHT(YEAR(E979)-1,2)&amp;"-"&amp;RIGHT(YEAR(E979),2),RIGHT(YEAR(E979),2)&amp;"-"&amp;RIGHT(YEAR(E979)+1,2)))</f>
        <v>-</v>
      </c>
    </row>
    <row r="980" customFormat="false" ht="17.35" hidden="false" customHeight="false" outlineLevel="0" collapsed="false">
      <c r="A980" s="20"/>
      <c r="B980" s="21"/>
      <c r="C980" s="21"/>
      <c r="D980" s="21"/>
      <c r="E980" s="21"/>
      <c r="F980" s="21"/>
      <c r="G980" s="21"/>
      <c r="H980" s="21"/>
      <c r="I980" s="23" t="n">
        <f aca="false">IF(A980="",0,VLOOKUP(A980,ListeEspece!B:C,2,FALSE()))</f>
        <v>0</v>
      </c>
      <c r="J980" s="24" t="str">
        <f aca="false">IF(E980="","-",IF(AND(DAY(E980)&lt;=15,ISODD(MONTH(E980))),CHOOSE(MONTH(E980),"P3","","P4","","P5","","P6","","P1","","P2"),IF(AND(DAY(E980)&gt;=15,ISEVEN(MONTH(E980))),CHOOSE(MONTH(E980),"","P4","","P5","","P6","","P1","","P2","","P3"),"hors protocole")))</f>
        <v>-</v>
      </c>
      <c r="K980" s="24" t="str">
        <f aca="false">IF(E980="","-",IF(E980&lt;DATE(YEAR(E980),8,15),RIGHT(YEAR(E980)-1,2)&amp;"-"&amp;RIGHT(YEAR(E980),2),RIGHT(YEAR(E980),2)&amp;"-"&amp;RIGHT(YEAR(E980)+1,2)))</f>
        <v>-</v>
      </c>
    </row>
    <row r="981" customFormat="false" ht="17.35" hidden="false" customHeight="false" outlineLevel="0" collapsed="false">
      <c r="A981" s="20"/>
      <c r="B981" s="21"/>
      <c r="C981" s="21"/>
      <c r="D981" s="21"/>
      <c r="E981" s="21"/>
      <c r="F981" s="21"/>
      <c r="G981" s="21"/>
      <c r="H981" s="21"/>
      <c r="I981" s="23" t="n">
        <f aca="false">IF(A981="",0,VLOOKUP(A981,ListeEspece!B:C,2,FALSE()))</f>
        <v>0</v>
      </c>
      <c r="J981" s="24" t="str">
        <f aca="false">IF(E981="","-",IF(AND(DAY(E981)&lt;=15,ISODD(MONTH(E981))),CHOOSE(MONTH(E981),"P3","","P4","","P5","","P6","","P1","","P2"),IF(AND(DAY(E981)&gt;=15,ISEVEN(MONTH(E981))),CHOOSE(MONTH(E981),"","P4","","P5","","P6","","P1","","P2","","P3"),"hors protocole")))</f>
        <v>-</v>
      </c>
      <c r="K981" s="24" t="str">
        <f aca="false">IF(E981="","-",IF(E981&lt;DATE(YEAR(E981),8,15),RIGHT(YEAR(E981)-1,2)&amp;"-"&amp;RIGHT(YEAR(E981),2),RIGHT(YEAR(E981),2)&amp;"-"&amp;RIGHT(YEAR(E981)+1,2)))</f>
        <v>-</v>
      </c>
    </row>
    <row r="982" customFormat="false" ht="17.35" hidden="false" customHeight="false" outlineLevel="0" collapsed="false">
      <c r="A982" s="20"/>
      <c r="B982" s="21"/>
      <c r="C982" s="21"/>
      <c r="D982" s="21"/>
      <c r="E982" s="21"/>
      <c r="F982" s="21"/>
      <c r="G982" s="21"/>
      <c r="H982" s="21"/>
      <c r="I982" s="23" t="n">
        <f aca="false">IF(A982="",0,VLOOKUP(A982,ListeEspece!B:C,2,FALSE()))</f>
        <v>0</v>
      </c>
      <c r="J982" s="24" t="str">
        <f aca="false">IF(E982="","-",IF(AND(DAY(E982)&lt;=15,ISODD(MONTH(E982))),CHOOSE(MONTH(E982),"P3","","P4","","P5","","P6","","P1","","P2"),IF(AND(DAY(E982)&gt;=15,ISEVEN(MONTH(E982))),CHOOSE(MONTH(E982),"","P4","","P5","","P6","","P1","","P2","","P3"),"hors protocole")))</f>
        <v>-</v>
      </c>
      <c r="K982" s="24" t="str">
        <f aca="false">IF(E982="","-",IF(E982&lt;DATE(YEAR(E982),8,15),RIGHT(YEAR(E982)-1,2)&amp;"-"&amp;RIGHT(YEAR(E982),2),RIGHT(YEAR(E982),2)&amp;"-"&amp;RIGHT(YEAR(E982)+1,2)))</f>
        <v>-</v>
      </c>
    </row>
    <row r="983" customFormat="false" ht="17.35" hidden="false" customHeight="false" outlineLevel="0" collapsed="false">
      <c r="A983" s="20"/>
      <c r="B983" s="21"/>
      <c r="C983" s="21"/>
      <c r="D983" s="21"/>
      <c r="E983" s="21"/>
      <c r="F983" s="21"/>
      <c r="G983" s="21"/>
      <c r="H983" s="21"/>
      <c r="I983" s="23" t="n">
        <f aca="false">IF(A983="",0,VLOOKUP(A983,ListeEspece!B:C,2,FALSE()))</f>
        <v>0</v>
      </c>
      <c r="J983" s="24" t="str">
        <f aca="false">IF(E983="","-",IF(AND(DAY(E983)&lt;=15,ISODD(MONTH(E983))),CHOOSE(MONTH(E983),"P3","","P4","","P5","","P6","","P1","","P2"),IF(AND(DAY(E983)&gt;=15,ISEVEN(MONTH(E983))),CHOOSE(MONTH(E983),"","P4","","P5","","P6","","P1","","P2","","P3"),"hors protocole")))</f>
        <v>-</v>
      </c>
      <c r="K983" s="24" t="str">
        <f aca="false">IF(E983="","-",IF(E983&lt;DATE(YEAR(E983),8,15),RIGHT(YEAR(E983)-1,2)&amp;"-"&amp;RIGHT(YEAR(E983),2),RIGHT(YEAR(E983),2)&amp;"-"&amp;RIGHT(YEAR(E983)+1,2)))</f>
        <v>-</v>
      </c>
    </row>
    <row r="984" customFormat="false" ht="17.35" hidden="false" customHeight="false" outlineLevel="0" collapsed="false">
      <c r="A984" s="20"/>
      <c r="B984" s="21"/>
      <c r="C984" s="21"/>
      <c r="D984" s="21"/>
      <c r="E984" s="21"/>
      <c r="F984" s="21"/>
      <c r="G984" s="21"/>
      <c r="H984" s="21"/>
      <c r="I984" s="23" t="n">
        <f aca="false">IF(A984="",0,VLOOKUP(A984,ListeEspece!B:C,2,FALSE()))</f>
        <v>0</v>
      </c>
      <c r="J984" s="24" t="str">
        <f aca="false">IF(E984="","-",IF(AND(DAY(E984)&lt;=15,ISODD(MONTH(E984))),CHOOSE(MONTH(E984),"P3","","P4","","P5","","P6","","P1","","P2"),IF(AND(DAY(E984)&gt;=15,ISEVEN(MONTH(E984))),CHOOSE(MONTH(E984),"","P4","","P5","","P6","","P1","","P2","","P3"),"hors protocole")))</f>
        <v>-</v>
      </c>
      <c r="K984" s="24" t="str">
        <f aca="false">IF(E984="","-",IF(E984&lt;DATE(YEAR(E984),8,15),RIGHT(YEAR(E984)-1,2)&amp;"-"&amp;RIGHT(YEAR(E984),2),RIGHT(YEAR(E984),2)&amp;"-"&amp;RIGHT(YEAR(E984)+1,2)))</f>
        <v>-</v>
      </c>
    </row>
    <row r="985" customFormat="false" ht="17.35" hidden="false" customHeight="false" outlineLevel="0" collapsed="false">
      <c r="A985" s="20"/>
      <c r="B985" s="21"/>
      <c r="C985" s="21"/>
      <c r="D985" s="21"/>
      <c r="E985" s="21"/>
      <c r="F985" s="21"/>
      <c r="G985" s="21"/>
      <c r="H985" s="21"/>
      <c r="I985" s="23" t="n">
        <f aca="false">IF(A985="",0,VLOOKUP(A985,ListeEspece!B:C,2,FALSE()))</f>
        <v>0</v>
      </c>
      <c r="J985" s="24" t="str">
        <f aca="false">IF(E985="","-",IF(AND(DAY(E985)&lt;=15,ISODD(MONTH(E985))),CHOOSE(MONTH(E985),"P3","","P4","","P5","","P6","","P1","","P2"),IF(AND(DAY(E985)&gt;=15,ISEVEN(MONTH(E985))),CHOOSE(MONTH(E985),"","P4","","P5","","P6","","P1","","P2","","P3"),"hors protocole")))</f>
        <v>-</v>
      </c>
      <c r="K985" s="24" t="str">
        <f aca="false">IF(E985="","-",IF(E985&lt;DATE(YEAR(E985),8,15),RIGHT(YEAR(E985)-1,2)&amp;"-"&amp;RIGHT(YEAR(E985),2),RIGHT(YEAR(E985),2)&amp;"-"&amp;RIGHT(YEAR(E985)+1,2)))</f>
        <v>-</v>
      </c>
    </row>
    <row r="986" customFormat="false" ht="17.35" hidden="false" customHeight="false" outlineLevel="0" collapsed="false">
      <c r="A986" s="20"/>
      <c r="B986" s="21"/>
      <c r="C986" s="21"/>
      <c r="D986" s="21"/>
      <c r="E986" s="21"/>
      <c r="F986" s="21"/>
      <c r="G986" s="21"/>
      <c r="H986" s="21"/>
      <c r="I986" s="23" t="n">
        <f aca="false">IF(A986="",0,VLOOKUP(A986,ListeEspece!B:C,2,FALSE()))</f>
        <v>0</v>
      </c>
      <c r="J986" s="24" t="str">
        <f aca="false">IF(E986="","-",IF(AND(DAY(E986)&lt;=15,ISODD(MONTH(E986))),CHOOSE(MONTH(E986),"P3","","P4","","P5","","P6","","P1","","P2"),IF(AND(DAY(E986)&gt;=15,ISEVEN(MONTH(E986))),CHOOSE(MONTH(E986),"","P4","","P5","","P6","","P1","","P2","","P3"),"hors protocole")))</f>
        <v>-</v>
      </c>
      <c r="K986" s="24" t="str">
        <f aca="false">IF(E986="","-",IF(E986&lt;DATE(YEAR(E986),8,15),RIGHT(YEAR(E986)-1,2)&amp;"-"&amp;RIGHT(YEAR(E986),2),RIGHT(YEAR(E986),2)&amp;"-"&amp;RIGHT(YEAR(E986)+1,2)))</f>
        <v>-</v>
      </c>
    </row>
    <row r="987" customFormat="false" ht="17.35" hidden="false" customHeight="false" outlineLevel="0" collapsed="false">
      <c r="A987" s="20"/>
      <c r="B987" s="21"/>
      <c r="C987" s="21"/>
      <c r="D987" s="21"/>
      <c r="E987" s="21"/>
      <c r="F987" s="21"/>
      <c r="G987" s="21"/>
      <c r="H987" s="21"/>
      <c r="I987" s="23" t="n">
        <f aca="false">IF(A987="",0,VLOOKUP(A987,ListeEspece!B:C,2,FALSE()))</f>
        <v>0</v>
      </c>
      <c r="J987" s="24" t="str">
        <f aca="false">IF(E987="","-",IF(AND(DAY(E987)&lt;=15,ISODD(MONTH(E987))),CHOOSE(MONTH(E987),"P3","","P4","","P5","","P6","","P1","","P2"),IF(AND(DAY(E987)&gt;=15,ISEVEN(MONTH(E987))),CHOOSE(MONTH(E987),"","P4","","P5","","P6","","P1","","P2","","P3"),"hors protocole")))</f>
        <v>-</v>
      </c>
      <c r="K987" s="24" t="str">
        <f aca="false">IF(E987="","-",IF(E987&lt;DATE(YEAR(E987),8,15),RIGHT(YEAR(E987)-1,2)&amp;"-"&amp;RIGHT(YEAR(E987),2),RIGHT(YEAR(E987),2)&amp;"-"&amp;RIGHT(YEAR(E987)+1,2)))</f>
        <v>-</v>
      </c>
    </row>
    <row r="988" customFormat="false" ht="17.35" hidden="false" customHeight="false" outlineLevel="0" collapsed="false">
      <c r="A988" s="20"/>
      <c r="B988" s="21"/>
      <c r="C988" s="21"/>
      <c r="D988" s="21"/>
      <c r="E988" s="21"/>
      <c r="F988" s="21"/>
      <c r="G988" s="21"/>
      <c r="H988" s="21"/>
      <c r="I988" s="23" t="n">
        <f aca="false">IF(A988="",0,VLOOKUP(A988,ListeEspece!B:C,2,FALSE()))</f>
        <v>0</v>
      </c>
      <c r="J988" s="24" t="str">
        <f aca="false">IF(E988="","-",IF(AND(DAY(E988)&lt;=15,ISODD(MONTH(E988))),CHOOSE(MONTH(E988),"P3","","P4","","P5","","P6","","P1","","P2"),IF(AND(DAY(E988)&gt;=15,ISEVEN(MONTH(E988))),CHOOSE(MONTH(E988),"","P4","","P5","","P6","","P1","","P2","","P3"),"hors protocole")))</f>
        <v>-</v>
      </c>
      <c r="K988" s="24" t="str">
        <f aca="false">IF(E988="","-",IF(E988&lt;DATE(YEAR(E988),8,15),RIGHT(YEAR(E988)-1,2)&amp;"-"&amp;RIGHT(YEAR(E988),2),RIGHT(YEAR(E988),2)&amp;"-"&amp;RIGHT(YEAR(E988)+1,2)))</f>
        <v>-</v>
      </c>
    </row>
    <row r="989" customFormat="false" ht="17.35" hidden="false" customHeight="false" outlineLevel="0" collapsed="false">
      <c r="A989" s="20"/>
      <c r="B989" s="21"/>
      <c r="C989" s="21"/>
      <c r="D989" s="21"/>
      <c r="E989" s="21"/>
      <c r="F989" s="21"/>
      <c r="G989" s="21"/>
      <c r="H989" s="21"/>
      <c r="I989" s="23" t="n">
        <f aca="false">IF(A989="",0,VLOOKUP(A989,ListeEspece!B:C,2,FALSE()))</f>
        <v>0</v>
      </c>
      <c r="J989" s="24" t="str">
        <f aca="false">IF(E989="","-",IF(AND(DAY(E989)&lt;=15,ISODD(MONTH(E989))),CHOOSE(MONTH(E989),"P3","","P4","","P5","","P6","","P1","","P2"),IF(AND(DAY(E989)&gt;=15,ISEVEN(MONTH(E989))),CHOOSE(MONTH(E989),"","P4","","P5","","P6","","P1","","P2","","P3"),"hors protocole")))</f>
        <v>-</v>
      </c>
      <c r="K989" s="24" t="str">
        <f aca="false">IF(E989="","-",IF(E989&lt;DATE(YEAR(E989),8,15),RIGHT(YEAR(E989)-1,2)&amp;"-"&amp;RIGHT(YEAR(E989),2),RIGHT(YEAR(E989),2)&amp;"-"&amp;RIGHT(YEAR(E989)+1,2)))</f>
        <v>-</v>
      </c>
    </row>
    <row r="990" customFormat="false" ht="17.35" hidden="false" customHeight="false" outlineLevel="0" collapsed="false">
      <c r="A990" s="20"/>
      <c r="B990" s="21"/>
      <c r="C990" s="21"/>
      <c r="D990" s="21"/>
      <c r="E990" s="21"/>
      <c r="F990" s="21"/>
      <c r="G990" s="21"/>
      <c r="H990" s="21"/>
      <c r="I990" s="23" t="n">
        <f aca="false">IF(A990="",0,VLOOKUP(A990,ListeEspece!B:C,2,FALSE()))</f>
        <v>0</v>
      </c>
      <c r="J990" s="24" t="str">
        <f aca="false">IF(E990="","-",IF(AND(DAY(E990)&lt;=15,ISODD(MONTH(E990))),CHOOSE(MONTH(E990),"P3","","P4","","P5","","P6","","P1","","P2"),IF(AND(DAY(E990)&gt;=15,ISEVEN(MONTH(E990))),CHOOSE(MONTH(E990),"","P4","","P5","","P6","","P1","","P2","","P3"),"hors protocole")))</f>
        <v>-</v>
      </c>
      <c r="K990" s="24" t="str">
        <f aca="false">IF(E990="","-",IF(E990&lt;DATE(YEAR(E990),8,15),RIGHT(YEAR(E990)-1,2)&amp;"-"&amp;RIGHT(YEAR(E990),2),RIGHT(YEAR(E990),2)&amp;"-"&amp;RIGHT(YEAR(E990)+1,2)))</f>
        <v>-</v>
      </c>
    </row>
    <row r="991" customFormat="false" ht="17.35" hidden="false" customHeight="false" outlineLevel="0" collapsed="false">
      <c r="A991" s="20"/>
      <c r="B991" s="21"/>
      <c r="C991" s="21"/>
      <c r="D991" s="21"/>
      <c r="E991" s="21"/>
      <c r="F991" s="21"/>
      <c r="G991" s="21"/>
      <c r="H991" s="21"/>
      <c r="I991" s="23" t="n">
        <f aca="false">IF(A991="",0,VLOOKUP(A991,ListeEspece!B:C,2,FALSE()))</f>
        <v>0</v>
      </c>
      <c r="J991" s="24" t="str">
        <f aca="false">IF(E991="","-",IF(AND(DAY(E991)&lt;=15,ISODD(MONTH(E991))),CHOOSE(MONTH(E991),"P3","","P4","","P5","","P6","","P1","","P2"),IF(AND(DAY(E991)&gt;=15,ISEVEN(MONTH(E991))),CHOOSE(MONTH(E991),"","P4","","P5","","P6","","P1","","P2","","P3"),"hors protocole")))</f>
        <v>-</v>
      </c>
      <c r="K991" s="24" t="str">
        <f aca="false">IF(E991="","-",IF(E991&lt;DATE(YEAR(E991),8,15),RIGHT(YEAR(E991)-1,2)&amp;"-"&amp;RIGHT(YEAR(E991),2),RIGHT(YEAR(E991),2)&amp;"-"&amp;RIGHT(YEAR(E991)+1,2)))</f>
        <v>-</v>
      </c>
    </row>
    <row r="992" customFormat="false" ht="17.35" hidden="false" customHeight="false" outlineLevel="0" collapsed="false">
      <c r="A992" s="20"/>
      <c r="B992" s="21"/>
      <c r="C992" s="21"/>
      <c r="D992" s="21"/>
      <c r="E992" s="21"/>
      <c r="F992" s="21"/>
      <c r="G992" s="21"/>
      <c r="H992" s="21"/>
      <c r="I992" s="23" t="n">
        <f aca="false">IF(A992="",0,VLOOKUP(A992,ListeEspece!B:C,2,FALSE()))</f>
        <v>0</v>
      </c>
      <c r="J992" s="24" t="str">
        <f aca="false">IF(E992="","-",IF(AND(DAY(E992)&lt;=15,ISODD(MONTH(E992))),CHOOSE(MONTH(E992),"P3","","P4","","P5","","P6","","P1","","P2"),IF(AND(DAY(E992)&gt;=15,ISEVEN(MONTH(E992))),CHOOSE(MONTH(E992),"","P4","","P5","","P6","","P1","","P2","","P3"),"hors protocole")))</f>
        <v>-</v>
      </c>
      <c r="K992" s="24" t="str">
        <f aca="false">IF(E992="","-",IF(E992&lt;DATE(YEAR(E992),8,15),RIGHT(YEAR(E992)-1,2)&amp;"-"&amp;RIGHT(YEAR(E992),2),RIGHT(YEAR(E992),2)&amp;"-"&amp;RIGHT(YEAR(E992)+1,2)))</f>
        <v>-</v>
      </c>
    </row>
    <row r="993" customFormat="false" ht="17.35" hidden="false" customHeight="false" outlineLevel="0" collapsed="false">
      <c r="A993" s="20"/>
      <c r="B993" s="21"/>
      <c r="C993" s="21"/>
      <c r="D993" s="21"/>
      <c r="E993" s="21"/>
      <c r="F993" s="21"/>
      <c r="G993" s="21"/>
      <c r="H993" s="21"/>
      <c r="I993" s="23" t="n">
        <f aca="false">IF(A993="",0,VLOOKUP(A993,ListeEspece!B:C,2,FALSE()))</f>
        <v>0</v>
      </c>
      <c r="J993" s="24" t="str">
        <f aca="false">IF(E993="","-",IF(AND(DAY(E993)&lt;=15,ISODD(MONTH(E993))),CHOOSE(MONTH(E993),"P3","","P4","","P5","","P6","","P1","","P2"),IF(AND(DAY(E993)&gt;=15,ISEVEN(MONTH(E993))),CHOOSE(MONTH(E993),"","P4","","P5","","P6","","P1","","P2","","P3"),"hors protocole")))</f>
        <v>-</v>
      </c>
      <c r="K993" s="24" t="str">
        <f aca="false">IF(E993="","-",IF(E993&lt;DATE(YEAR(E993),8,15),RIGHT(YEAR(E993)-1,2)&amp;"-"&amp;RIGHT(YEAR(E993),2),RIGHT(YEAR(E993),2)&amp;"-"&amp;RIGHT(YEAR(E993)+1,2)))</f>
        <v>-</v>
      </c>
    </row>
    <row r="994" customFormat="false" ht="17.35" hidden="false" customHeight="false" outlineLevel="0" collapsed="false">
      <c r="A994" s="20"/>
      <c r="B994" s="21"/>
      <c r="C994" s="21"/>
      <c r="D994" s="21"/>
      <c r="E994" s="21"/>
      <c r="F994" s="21"/>
      <c r="G994" s="21"/>
      <c r="H994" s="21"/>
      <c r="I994" s="23" t="n">
        <f aca="false">IF(A994="",0,VLOOKUP(A994,ListeEspece!B:C,2,FALSE()))</f>
        <v>0</v>
      </c>
      <c r="J994" s="24" t="str">
        <f aca="false">IF(E994="","-",IF(AND(DAY(E994)&lt;=15,ISODD(MONTH(E994))),CHOOSE(MONTH(E994),"P3","","P4","","P5","","P6","","P1","","P2"),IF(AND(DAY(E994)&gt;=15,ISEVEN(MONTH(E994))),CHOOSE(MONTH(E994),"","P4","","P5","","P6","","P1","","P2","","P3"),"hors protocole")))</f>
        <v>-</v>
      </c>
      <c r="K994" s="24" t="str">
        <f aca="false">IF(E994="","-",IF(E994&lt;DATE(YEAR(E994),8,15),RIGHT(YEAR(E994)-1,2)&amp;"-"&amp;RIGHT(YEAR(E994),2),RIGHT(YEAR(E994),2)&amp;"-"&amp;RIGHT(YEAR(E994)+1,2)))</f>
        <v>-</v>
      </c>
    </row>
    <row r="995" customFormat="false" ht="17.35" hidden="false" customHeight="false" outlineLevel="0" collapsed="false">
      <c r="A995" s="20"/>
      <c r="B995" s="21"/>
      <c r="C995" s="21"/>
      <c r="D995" s="21"/>
      <c r="E995" s="21"/>
      <c r="F995" s="21"/>
      <c r="G995" s="21"/>
      <c r="H995" s="21"/>
      <c r="I995" s="23" t="n">
        <f aca="false">IF(A995="",0,VLOOKUP(A995,ListeEspece!B:C,2,FALSE()))</f>
        <v>0</v>
      </c>
      <c r="J995" s="24" t="str">
        <f aca="false">IF(E995="","-",IF(AND(DAY(E995)&lt;=15,ISODD(MONTH(E995))),CHOOSE(MONTH(E995),"P3","","P4","","P5","","P6","","P1","","P2"),IF(AND(DAY(E995)&gt;=15,ISEVEN(MONTH(E995))),CHOOSE(MONTH(E995),"","P4","","P5","","P6","","P1","","P2","","P3"),"hors protocole")))</f>
        <v>-</v>
      </c>
      <c r="K995" s="24" t="str">
        <f aca="false">IF(E995="","-",IF(E995&lt;DATE(YEAR(E995),8,15),RIGHT(YEAR(E995)-1,2)&amp;"-"&amp;RIGHT(YEAR(E995),2),RIGHT(YEAR(E995),2)&amp;"-"&amp;RIGHT(YEAR(E995)+1,2)))</f>
        <v>-</v>
      </c>
    </row>
    <row r="996" customFormat="false" ht="17.35" hidden="false" customHeight="false" outlineLevel="0" collapsed="false">
      <c r="A996" s="20"/>
      <c r="B996" s="21"/>
      <c r="C996" s="21"/>
      <c r="D996" s="21"/>
      <c r="E996" s="21"/>
      <c r="F996" s="21"/>
      <c r="G996" s="21"/>
      <c r="H996" s="21"/>
      <c r="I996" s="23" t="n">
        <f aca="false">IF(A996="",0,VLOOKUP(A996,ListeEspece!B:C,2,FALSE()))</f>
        <v>0</v>
      </c>
      <c r="J996" s="24" t="str">
        <f aca="false">IF(E996="","-",IF(AND(DAY(E996)&lt;=15,ISODD(MONTH(E996))),CHOOSE(MONTH(E996),"P3","","P4","","P5","","P6","","P1","","P2"),IF(AND(DAY(E996)&gt;=15,ISEVEN(MONTH(E996))),CHOOSE(MONTH(E996),"","P4","","P5","","P6","","P1","","P2","","P3"),"hors protocole")))</f>
        <v>-</v>
      </c>
      <c r="K996" s="24" t="str">
        <f aca="false">IF(E996="","-",IF(E996&lt;DATE(YEAR(E996),8,15),RIGHT(YEAR(E996)-1,2)&amp;"-"&amp;RIGHT(YEAR(E996),2),RIGHT(YEAR(E996),2)&amp;"-"&amp;RIGHT(YEAR(E996)+1,2)))</f>
        <v>-</v>
      </c>
    </row>
    <row r="997" customFormat="false" ht="17.35" hidden="false" customHeight="false" outlineLevel="0" collapsed="false">
      <c r="A997" s="20"/>
      <c r="B997" s="21"/>
      <c r="C997" s="21"/>
      <c r="D997" s="21"/>
      <c r="E997" s="21"/>
      <c r="F997" s="21"/>
      <c r="G997" s="21"/>
      <c r="H997" s="21"/>
      <c r="I997" s="23" t="n">
        <f aca="false">IF(A997="",0,VLOOKUP(A997,ListeEspece!B:C,2,FALSE()))</f>
        <v>0</v>
      </c>
      <c r="J997" s="24" t="str">
        <f aca="false">IF(E997="","-",IF(AND(DAY(E997)&lt;=15,ISODD(MONTH(E997))),CHOOSE(MONTH(E997),"P3","","P4","","P5","","P6","","P1","","P2"),IF(AND(DAY(E997)&gt;=15,ISEVEN(MONTH(E997))),CHOOSE(MONTH(E997),"","P4","","P5","","P6","","P1","","P2","","P3"),"hors protocole")))</f>
        <v>-</v>
      </c>
      <c r="K997" s="24" t="str">
        <f aca="false">IF(E997="","-",IF(E997&lt;DATE(YEAR(E997),8,15),RIGHT(YEAR(E997)-1,2)&amp;"-"&amp;RIGHT(YEAR(E997),2),RIGHT(YEAR(E997),2)&amp;"-"&amp;RIGHT(YEAR(E997)+1,2)))</f>
        <v>-</v>
      </c>
    </row>
    <row r="998" customFormat="false" ht="17.35" hidden="false" customHeight="false" outlineLevel="0" collapsed="false">
      <c r="A998" s="20"/>
      <c r="B998" s="21"/>
      <c r="C998" s="21"/>
      <c r="D998" s="21"/>
      <c r="E998" s="21"/>
      <c r="F998" s="21"/>
      <c r="G998" s="21"/>
      <c r="H998" s="21"/>
      <c r="I998" s="23" t="n">
        <f aca="false">IF(A998="",0,VLOOKUP(A998,ListeEspece!B:C,2,FALSE()))</f>
        <v>0</v>
      </c>
      <c r="J998" s="24" t="str">
        <f aca="false">IF(E998="","-",IF(AND(DAY(E998)&lt;=15,ISODD(MONTH(E998))),CHOOSE(MONTH(E998),"P3","","P4","","P5","","P6","","P1","","P2"),IF(AND(DAY(E998)&gt;=15,ISEVEN(MONTH(E998))),CHOOSE(MONTH(E998),"","P4","","P5","","P6","","P1","","P2","","P3"),"hors protocole")))</f>
        <v>-</v>
      </c>
      <c r="K998" s="24" t="str">
        <f aca="false">IF(E998="","-",IF(E998&lt;DATE(YEAR(E998),8,15),RIGHT(YEAR(E998)-1,2)&amp;"-"&amp;RIGHT(YEAR(E998),2),RIGHT(YEAR(E998),2)&amp;"-"&amp;RIGHT(YEAR(E998)+1,2)))</f>
        <v>-</v>
      </c>
    </row>
    <row r="999" customFormat="false" ht="17.35" hidden="false" customHeight="false" outlineLevel="0" collapsed="false">
      <c r="A999" s="20"/>
      <c r="B999" s="21"/>
      <c r="C999" s="21"/>
      <c r="D999" s="21"/>
      <c r="E999" s="21"/>
      <c r="F999" s="21"/>
      <c r="G999" s="21"/>
      <c r="H999" s="21"/>
      <c r="I999" s="23" t="n">
        <f aca="false">IF(A999="",0,VLOOKUP(A999,ListeEspece!B:C,2,FALSE()))</f>
        <v>0</v>
      </c>
      <c r="J999" s="24" t="str">
        <f aca="false">IF(E999="","-",IF(AND(DAY(E999)&lt;=15,ISODD(MONTH(E999))),CHOOSE(MONTH(E999),"P3","","P4","","P5","","P6","","P1","","P2"),IF(AND(DAY(E999)&gt;=15,ISEVEN(MONTH(E999))),CHOOSE(MONTH(E999),"","P4","","P5","","P6","","P1","","P2","","P3"),"hors protocole")))</f>
        <v>-</v>
      </c>
      <c r="K999" s="24" t="str">
        <f aca="false">IF(E999="","-",IF(E999&lt;DATE(YEAR(E999),8,15),RIGHT(YEAR(E999)-1,2)&amp;"-"&amp;RIGHT(YEAR(E999),2),RIGHT(YEAR(E999),2)&amp;"-"&amp;RIGHT(YEAR(E999)+1,2)))</f>
        <v>-</v>
      </c>
    </row>
    <row r="1000" customFormat="false" ht="17.35" hidden="false" customHeight="false" outlineLevel="0" collapsed="false">
      <c r="A1000" s="20"/>
      <c r="B1000" s="21"/>
      <c r="C1000" s="21"/>
      <c r="D1000" s="21"/>
      <c r="E1000" s="21"/>
      <c r="F1000" s="21"/>
      <c r="G1000" s="21"/>
      <c r="H1000" s="21"/>
      <c r="I1000" s="23" t="n">
        <f aca="false">IF(A1000="",0,VLOOKUP(A1000,ListeEspece!B:C,2,FALSE()))</f>
        <v>0</v>
      </c>
      <c r="J1000" s="24" t="str">
        <f aca="false">IF(E1000="","-",IF(AND(DAY(E1000)&lt;=15,ISODD(MONTH(E1000))),CHOOSE(MONTH(E1000),"P3","","P4","","P5","","P6","","P1","","P2"),IF(AND(DAY(E1000)&gt;=15,ISEVEN(MONTH(E1000))),CHOOSE(MONTH(E1000),"","P4","","P5","","P6","","P1","","P2","","P3"),"hors protocole")))</f>
        <v>-</v>
      </c>
      <c r="K1000" s="24" t="str">
        <f aca="false">IF(E1000="","-",IF(E1000&lt;DATE(YEAR(E1000),8,15),RIGHT(YEAR(E1000)-1,2)&amp;"-"&amp;RIGHT(YEAR(E1000),2),RIGHT(YEAR(E1000),2)&amp;"-"&amp;RIGHT(YEAR(E1000)+1,2)))</f>
        <v>-</v>
      </c>
    </row>
    <row r="1001" customFormat="false" ht="17.35" hidden="false" customHeight="false" outlineLevel="0" collapsed="false">
      <c r="A1001" s="20"/>
      <c r="B1001" s="21"/>
      <c r="C1001" s="21"/>
      <c r="D1001" s="21"/>
      <c r="E1001" s="21"/>
      <c r="F1001" s="21"/>
      <c r="G1001" s="21"/>
      <c r="H1001" s="21"/>
      <c r="I1001" s="23" t="n">
        <f aca="false">IF(A1001="",0,VLOOKUP(A1001,ListeEspece!B:C,2,FALSE()))</f>
        <v>0</v>
      </c>
      <c r="J1001" s="24" t="str">
        <f aca="false">IF(E1001="","-",IF(AND(DAY(E1001)&lt;=15,ISODD(MONTH(E1001))),CHOOSE(MONTH(E1001),"P3","","P4","","P5","","P6","","P1","","P2"),IF(AND(DAY(E1001)&gt;=15,ISEVEN(MONTH(E1001))),CHOOSE(MONTH(E1001),"","P4","","P5","","P6","","P1","","P2","","P3"),"hors protocole")))</f>
        <v>-</v>
      </c>
      <c r="K1001" s="24" t="str">
        <f aca="false">IF(E1001="","-",IF(E1001&lt;DATE(YEAR(E1001),8,15),RIGHT(YEAR(E1001)-1,2)&amp;"-"&amp;RIGHT(YEAR(E1001),2),RIGHT(YEAR(E1001),2)&amp;"-"&amp;RIGHT(YEAR(E1001)+1,2)))</f>
        <v>-</v>
      </c>
    </row>
    <row r="1002" customFormat="false" ht="17.35" hidden="false" customHeight="false" outlineLevel="0" collapsed="false">
      <c r="A1002" s="20"/>
      <c r="B1002" s="21"/>
      <c r="C1002" s="21"/>
      <c r="D1002" s="21"/>
      <c r="E1002" s="21"/>
      <c r="F1002" s="21"/>
      <c r="G1002" s="21"/>
      <c r="H1002" s="21"/>
      <c r="I1002" s="23" t="n">
        <f aca="false">IF(A1002="",0,VLOOKUP(A1002,ListeEspece!B:C,2,FALSE()))</f>
        <v>0</v>
      </c>
      <c r="J1002" s="24" t="str">
        <f aca="false">IF(E1002="","-",IF(AND(DAY(E1002)&lt;=15,ISODD(MONTH(E1002))),CHOOSE(MONTH(E1002),"P3","","P4","","P5","","P6","","P1","","P2"),IF(AND(DAY(E1002)&gt;=15,ISEVEN(MONTH(E1002))),CHOOSE(MONTH(E1002),"","P4","","P5","","P6","","P1","","P2","","P3"),"hors protocole")))</f>
        <v>-</v>
      </c>
      <c r="K1002" s="24" t="str">
        <f aca="false">IF(E1002="","-",IF(E1002&lt;DATE(YEAR(E1002),8,15),RIGHT(YEAR(E1002)-1,2)&amp;"-"&amp;RIGHT(YEAR(E1002),2),RIGHT(YEAR(E1002),2)&amp;"-"&amp;RIGHT(YEAR(E1002)+1,2)))</f>
        <v>-</v>
      </c>
    </row>
    <row r="1003" customFormat="false" ht="17.35" hidden="false" customHeight="false" outlineLevel="0" collapsed="false">
      <c r="A1003" s="20"/>
      <c r="B1003" s="21"/>
      <c r="C1003" s="21"/>
      <c r="D1003" s="21"/>
      <c r="E1003" s="21"/>
      <c r="F1003" s="21"/>
      <c r="G1003" s="21"/>
      <c r="H1003" s="21"/>
      <c r="I1003" s="23" t="n">
        <f aca="false">IF(A1003="",0,VLOOKUP(A1003,ListeEspece!B:C,2,FALSE()))</f>
        <v>0</v>
      </c>
      <c r="J1003" s="24" t="str">
        <f aca="false">IF(E1003="","-",IF(AND(DAY(E1003)&lt;=15,ISODD(MONTH(E1003))),CHOOSE(MONTH(E1003),"P3","","P4","","P5","","P6","","P1","","P2"),IF(AND(DAY(E1003)&gt;=15,ISEVEN(MONTH(E1003))),CHOOSE(MONTH(E1003),"","P4","","P5","","P6","","P1","","P2","","P3"),"hors protocole")))</f>
        <v>-</v>
      </c>
      <c r="K1003" s="24" t="str">
        <f aca="false">IF(E1003="","-",IF(E1003&lt;DATE(YEAR(E1003),8,15),RIGHT(YEAR(E1003)-1,2)&amp;"-"&amp;RIGHT(YEAR(E1003),2),RIGHT(YEAR(E1003),2)&amp;"-"&amp;RIGHT(YEAR(E1003)+1,2)))</f>
        <v>-</v>
      </c>
    </row>
    <row r="1004" customFormat="false" ht="17.35" hidden="false" customHeight="false" outlineLevel="0" collapsed="false">
      <c r="A1004" s="20"/>
      <c r="B1004" s="21"/>
      <c r="C1004" s="21"/>
      <c r="D1004" s="21"/>
      <c r="E1004" s="21"/>
      <c r="F1004" s="21"/>
      <c r="G1004" s="21"/>
      <c r="H1004" s="21"/>
      <c r="I1004" s="23" t="n">
        <f aca="false">IF(A1004="",0,VLOOKUP(A1004,ListeEspece!B:C,2,FALSE()))</f>
        <v>0</v>
      </c>
      <c r="J1004" s="24" t="str">
        <f aca="false">IF(E1004="","-",IF(AND(DAY(E1004)&lt;=15,ISODD(MONTH(E1004))),CHOOSE(MONTH(E1004),"P3","","P4","","P5","","P6","","P1","","P2"),IF(AND(DAY(E1004)&gt;=15,ISEVEN(MONTH(E1004))),CHOOSE(MONTH(E1004),"","P4","","P5","","P6","","P1","","P2","","P3"),"hors protocole")))</f>
        <v>-</v>
      </c>
      <c r="K1004" s="24" t="str">
        <f aca="false">IF(E1004="","-",IF(E1004&lt;DATE(YEAR(E1004),8,15),RIGHT(YEAR(E1004)-1,2)&amp;"-"&amp;RIGHT(YEAR(E1004),2),RIGHT(YEAR(E1004),2)&amp;"-"&amp;RIGHT(YEAR(E1004)+1,2)))</f>
        <v>-</v>
      </c>
    </row>
    <row r="1005" customFormat="false" ht="17.35" hidden="false" customHeight="false" outlineLevel="0" collapsed="false">
      <c r="A1005" s="20"/>
      <c r="B1005" s="21"/>
      <c r="C1005" s="21"/>
      <c r="D1005" s="21"/>
      <c r="E1005" s="21"/>
      <c r="F1005" s="21"/>
      <c r="G1005" s="21"/>
      <c r="H1005" s="21"/>
      <c r="I1005" s="23" t="n">
        <f aca="false">IF(A1005="",0,VLOOKUP(A1005,ListeEspece!B:C,2,FALSE()))</f>
        <v>0</v>
      </c>
      <c r="J1005" s="24" t="str">
        <f aca="false">IF(E1005="","-",IF(AND(DAY(E1005)&lt;=15,ISODD(MONTH(E1005))),CHOOSE(MONTH(E1005),"P3","","P4","","P5","","P6","","P1","","P2"),IF(AND(DAY(E1005)&gt;=15,ISEVEN(MONTH(E1005))),CHOOSE(MONTH(E1005),"","P4","","P5","","P6","","P1","","P2","","P3"),"hors protocole")))</f>
        <v>-</v>
      </c>
      <c r="K1005" s="24" t="str">
        <f aca="false">IF(E1005="","-",IF(E1005&lt;DATE(YEAR(E1005),8,15),RIGHT(YEAR(E1005)-1,2)&amp;"-"&amp;RIGHT(YEAR(E1005),2),RIGHT(YEAR(E1005),2)&amp;"-"&amp;RIGHT(YEAR(E1005)+1,2)))</f>
        <v>-</v>
      </c>
    </row>
    <row r="1006" customFormat="false" ht="17.35" hidden="false" customHeight="false" outlineLevel="0" collapsed="false">
      <c r="A1006" s="20"/>
      <c r="B1006" s="21"/>
      <c r="C1006" s="21"/>
      <c r="D1006" s="21"/>
      <c r="E1006" s="21"/>
      <c r="F1006" s="21"/>
      <c r="G1006" s="21"/>
      <c r="H1006" s="21"/>
      <c r="I1006" s="23" t="n">
        <f aca="false">IF(A1006="",0,VLOOKUP(A1006,ListeEspece!B:C,2,FALSE()))</f>
        <v>0</v>
      </c>
      <c r="J1006" s="24" t="str">
        <f aca="false">IF(E1006="","-",IF(AND(DAY(E1006)&lt;=15,ISODD(MONTH(E1006))),CHOOSE(MONTH(E1006),"P3","","P4","","P5","","P6","","P1","","P2"),IF(AND(DAY(E1006)&gt;=15,ISEVEN(MONTH(E1006))),CHOOSE(MONTH(E1006),"","P4","","P5","","P6","","P1","","P2","","P3"),"hors protocole")))</f>
        <v>-</v>
      </c>
      <c r="K1006" s="24" t="str">
        <f aca="false">IF(E1006="","-",IF(E1006&lt;DATE(YEAR(E1006),8,15),RIGHT(YEAR(E1006)-1,2)&amp;"-"&amp;RIGHT(YEAR(E1006),2),RIGHT(YEAR(E1006),2)&amp;"-"&amp;RIGHT(YEAR(E1006)+1,2)))</f>
        <v>-</v>
      </c>
    </row>
    <row r="1007" customFormat="false" ht="17.35" hidden="false" customHeight="false" outlineLevel="0" collapsed="false">
      <c r="A1007" s="20"/>
      <c r="B1007" s="21"/>
      <c r="C1007" s="21"/>
      <c r="D1007" s="21"/>
      <c r="E1007" s="21"/>
      <c r="F1007" s="21"/>
      <c r="G1007" s="21"/>
      <c r="H1007" s="21"/>
      <c r="I1007" s="23" t="n">
        <f aca="false">IF(A1007="",0,VLOOKUP(A1007,ListeEspece!B:C,2,FALSE()))</f>
        <v>0</v>
      </c>
      <c r="J1007" s="24" t="str">
        <f aca="false">IF(E1007="","-",IF(AND(DAY(E1007)&lt;=15,ISODD(MONTH(E1007))),CHOOSE(MONTH(E1007),"P3","","P4","","P5","","P6","","P1","","P2"),IF(AND(DAY(E1007)&gt;=15,ISEVEN(MONTH(E1007))),CHOOSE(MONTH(E1007),"","P4","","P5","","P6","","P1","","P2","","P3"),"hors protocole")))</f>
        <v>-</v>
      </c>
      <c r="K1007" s="24" t="str">
        <f aca="false">IF(E1007="","-",IF(E1007&lt;DATE(YEAR(E1007),8,15),RIGHT(YEAR(E1007)-1,2)&amp;"-"&amp;RIGHT(YEAR(E1007),2),RIGHT(YEAR(E1007),2)&amp;"-"&amp;RIGHT(YEAR(E1007)+1,2)))</f>
        <v>-</v>
      </c>
    </row>
    <row r="1008" customFormat="false" ht="17.35" hidden="false" customHeight="false" outlineLevel="0" collapsed="false">
      <c r="A1008" s="20"/>
      <c r="B1008" s="21"/>
      <c r="C1008" s="21"/>
      <c r="D1008" s="21"/>
      <c r="E1008" s="21"/>
      <c r="F1008" s="21"/>
      <c r="G1008" s="21"/>
      <c r="H1008" s="21"/>
      <c r="I1008" s="23" t="n">
        <f aca="false">IF(A1008="",0,VLOOKUP(A1008,ListeEspece!B:C,2,FALSE()))</f>
        <v>0</v>
      </c>
      <c r="J1008" s="24" t="str">
        <f aca="false">IF(E1008="","-",IF(AND(DAY(E1008)&lt;=15,ISODD(MONTH(E1008))),CHOOSE(MONTH(E1008),"P3","","P4","","P5","","P6","","P1","","P2"),IF(AND(DAY(E1008)&gt;=15,ISEVEN(MONTH(E1008))),CHOOSE(MONTH(E1008),"","P4","","P5","","P6","","P1","","P2","","P3"),"hors protocole")))</f>
        <v>-</v>
      </c>
      <c r="K1008" s="24" t="str">
        <f aca="false">IF(E1008="","-",IF(E1008&lt;DATE(YEAR(E1008),8,15),RIGHT(YEAR(E1008)-1,2)&amp;"-"&amp;RIGHT(YEAR(E1008),2),RIGHT(YEAR(E1008),2)&amp;"-"&amp;RIGHT(YEAR(E1008)+1,2)))</f>
        <v>-</v>
      </c>
    </row>
    <row r="1009" customFormat="false" ht="17.35" hidden="false" customHeight="false" outlineLevel="0" collapsed="false">
      <c r="A1009" s="20"/>
      <c r="B1009" s="21"/>
      <c r="C1009" s="21"/>
      <c r="D1009" s="21"/>
      <c r="E1009" s="21"/>
      <c r="F1009" s="21"/>
      <c r="G1009" s="21"/>
      <c r="H1009" s="21"/>
      <c r="I1009" s="23" t="n">
        <f aca="false">IF(A1009="",0,VLOOKUP(A1009,ListeEspece!B:C,2,FALSE()))</f>
        <v>0</v>
      </c>
      <c r="J1009" s="24" t="str">
        <f aca="false">IF(E1009="","-",IF(AND(DAY(E1009)&lt;=15,ISODD(MONTH(E1009))),CHOOSE(MONTH(E1009),"P3","","P4","","P5","","P6","","P1","","P2"),IF(AND(DAY(E1009)&gt;=15,ISEVEN(MONTH(E1009))),CHOOSE(MONTH(E1009),"","P4","","P5","","P6","","P1","","P2","","P3"),"hors protocole")))</f>
        <v>-</v>
      </c>
      <c r="K1009" s="24" t="str">
        <f aca="false">IF(E1009="","-",IF(E1009&lt;DATE(YEAR(E1009),8,15),RIGHT(YEAR(E1009)-1,2)&amp;"-"&amp;RIGHT(YEAR(E1009),2),RIGHT(YEAR(E1009),2)&amp;"-"&amp;RIGHT(YEAR(E1009)+1,2)))</f>
        <v>-</v>
      </c>
    </row>
    <row r="1010" customFormat="false" ht="17.35" hidden="false" customHeight="false" outlineLevel="0" collapsed="false">
      <c r="A1010" s="20"/>
      <c r="B1010" s="21"/>
      <c r="C1010" s="21"/>
      <c r="D1010" s="21"/>
      <c r="E1010" s="21"/>
      <c r="F1010" s="21"/>
      <c r="G1010" s="21"/>
      <c r="H1010" s="21"/>
      <c r="I1010" s="23" t="n">
        <f aca="false">IF(A1010="",0,VLOOKUP(A1010,ListeEspece!B:C,2,FALSE()))</f>
        <v>0</v>
      </c>
      <c r="J1010" s="24" t="str">
        <f aca="false">IF(E1010="","-",IF(AND(DAY(E1010)&lt;=15,ISODD(MONTH(E1010))),CHOOSE(MONTH(E1010),"P3","","P4","","P5","","P6","","P1","","P2"),IF(AND(DAY(E1010)&gt;=15,ISEVEN(MONTH(E1010))),CHOOSE(MONTH(E1010),"","P4","","P5","","P6","","P1","","P2","","P3"),"hors protocole")))</f>
        <v>-</v>
      </c>
      <c r="K1010" s="24" t="str">
        <f aca="false">IF(E1010="","-",IF(E1010&lt;DATE(YEAR(E1010),8,15),RIGHT(YEAR(E1010)-1,2)&amp;"-"&amp;RIGHT(YEAR(E1010),2),RIGHT(YEAR(E1010),2)&amp;"-"&amp;RIGHT(YEAR(E1010)+1,2)))</f>
        <v>-</v>
      </c>
    </row>
    <row r="1011" customFormat="false" ht="17.35" hidden="false" customHeight="false" outlineLevel="0" collapsed="false">
      <c r="A1011" s="20"/>
      <c r="B1011" s="21"/>
      <c r="C1011" s="21"/>
      <c r="D1011" s="21"/>
      <c r="E1011" s="21"/>
      <c r="F1011" s="21"/>
      <c r="G1011" s="21"/>
      <c r="H1011" s="21"/>
      <c r="I1011" s="23" t="n">
        <f aca="false">IF(A1011="",0,VLOOKUP(A1011,ListeEspece!B:C,2,FALSE()))</f>
        <v>0</v>
      </c>
      <c r="J1011" s="24" t="str">
        <f aca="false">IF(E1011="","-",IF(AND(DAY(E1011)&lt;=15,ISODD(MONTH(E1011))),CHOOSE(MONTH(E1011),"P3","","P4","","P5","","P6","","P1","","P2"),IF(AND(DAY(E1011)&gt;=15,ISEVEN(MONTH(E1011))),CHOOSE(MONTH(E1011),"","P4","","P5","","P6","","P1","","P2","","P3"),"hors protocole")))</f>
        <v>-</v>
      </c>
      <c r="K1011" s="24" t="str">
        <f aca="false">IF(E1011="","-",IF(E1011&lt;DATE(YEAR(E1011),8,15),RIGHT(YEAR(E1011)-1,2)&amp;"-"&amp;RIGHT(YEAR(E1011),2),RIGHT(YEAR(E1011),2)&amp;"-"&amp;RIGHT(YEAR(E1011)+1,2)))</f>
        <v>-</v>
      </c>
    </row>
    <row r="1012" customFormat="false" ht="17.35" hidden="false" customHeight="false" outlineLevel="0" collapsed="false">
      <c r="A1012" s="20"/>
      <c r="B1012" s="21"/>
      <c r="C1012" s="21"/>
      <c r="D1012" s="21"/>
      <c r="E1012" s="21"/>
      <c r="F1012" s="21"/>
      <c r="G1012" s="21"/>
      <c r="H1012" s="21"/>
      <c r="I1012" s="23" t="n">
        <f aca="false">IF(A1012="",0,VLOOKUP(A1012,ListeEspece!B:C,2,FALSE()))</f>
        <v>0</v>
      </c>
      <c r="J1012" s="24" t="str">
        <f aca="false">IF(E1012="","-",IF(AND(DAY(E1012)&lt;=15,ISODD(MONTH(E1012))),CHOOSE(MONTH(E1012),"P3","","P4","","P5","","P6","","P1","","P2"),IF(AND(DAY(E1012)&gt;=15,ISEVEN(MONTH(E1012))),CHOOSE(MONTH(E1012),"","P4","","P5","","P6","","P1","","P2","","P3"),"hors protocole")))</f>
        <v>-</v>
      </c>
      <c r="K1012" s="24" t="str">
        <f aca="false">IF(E1012="","-",IF(E1012&lt;DATE(YEAR(E1012),8,15),RIGHT(YEAR(E1012)-1,2)&amp;"-"&amp;RIGHT(YEAR(E1012),2),RIGHT(YEAR(E1012),2)&amp;"-"&amp;RIGHT(YEAR(E1012)+1,2)))</f>
        <v>-</v>
      </c>
    </row>
    <row r="1013" customFormat="false" ht="17.35" hidden="false" customHeight="false" outlineLevel="0" collapsed="false">
      <c r="A1013" s="20"/>
      <c r="B1013" s="21"/>
      <c r="C1013" s="21"/>
      <c r="D1013" s="21"/>
      <c r="E1013" s="21"/>
      <c r="F1013" s="21"/>
      <c r="G1013" s="21"/>
      <c r="H1013" s="21"/>
      <c r="I1013" s="23" t="n">
        <f aca="false">IF(A1013="",0,VLOOKUP(A1013,ListeEspece!B:C,2,FALSE()))</f>
        <v>0</v>
      </c>
      <c r="J1013" s="24" t="str">
        <f aca="false">IF(E1013="","-",IF(AND(DAY(E1013)&lt;=15,ISODD(MONTH(E1013))),CHOOSE(MONTH(E1013),"P3","","P4","","P5","","P6","","P1","","P2"),IF(AND(DAY(E1013)&gt;=15,ISEVEN(MONTH(E1013))),CHOOSE(MONTH(E1013),"","P4","","P5","","P6","","P1","","P2","","P3"),"hors protocole")))</f>
        <v>-</v>
      </c>
      <c r="K1013" s="24" t="str">
        <f aca="false">IF(E1013="","-",IF(E1013&lt;DATE(YEAR(E1013),8,15),RIGHT(YEAR(E1013)-1,2)&amp;"-"&amp;RIGHT(YEAR(E1013),2),RIGHT(YEAR(E1013),2)&amp;"-"&amp;RIGHT(YEAR(E1013)+1,2)))</f>
        <v>-</v>
      </c>
    </row>
    <row r="1014" customFormat="false" ht="17.35" hidden="false" customHeight="false" outlineLevel="0" collapsed="false">
      <c r="A1014" s="20"/>
      <c r="B1014" s="21"/>
      <c r="C1014" s="21"/>
      <c r="D1014" s="21"/>
      <c r="E1014" s="21"/>
      <c r="F1014" s="21"/>
      <c r="G1014" s="21"/>
      <c r="H1014" s="21"/>
      <c r="I1014" s="23" t="n">
        <f aca="false">IF(A1014="",0,VLOOKUP(A1014,ListeEspece!B:C,2,FALSE()))</f>
        <v>0</v>
      </c>
      <c r="J1014" s="24" t="str">
        <f aca="false">IF(E1014="","-",IF(AND(DAY(E1014)&lt;=15,ISODD(MONTH(E1014))),CHOOSE(MONTH(E1014),"P3","","P4","","P5","","P6","","P1","","P2"),IF(AND(DAY(E1014)&gt;=15,ISEVEN(MONTH(E1014))),CHOOSE(MONTH(E1014),"","P4","","P5","","P6","","P1","","P2","","P3"),"hors protocole")))</f>
        <v>-</v>
      </c>
      <c r="K1014" s="24" t="str">
        <f aca="false">IF(E1014="","-",IF(E1014&lt;DATE(YEAR(E1014),8,15),RIGHT(YEAR(E1014)-1,2)&amp;"-"&amp;RIGHT(YEAR(E1014),2),RIGHT(YEAR(E1014),2)&amp;"-"&amp;RIGHT(YEAR(E1014)+1,2)))</f>
        <v>-</v>
      </c>
    </row>
    <row r="1015" customFormat="false" ht="17.35" hidden="false" customHeight="false" outlineLevel="0" collapsed="false">
      <c r="A1015" s="20"/>
      <c r="B1015" s="21"/>
      <c r="C1015" s="21"/>
      <c r="D1015" s="21"/>
      <c r="E1015" s="21"/>
      <c r="F1015" s="21"/>
      <c r="G1015" s="21"/>
      <c r="H1015" s="21"/>
      <c r="I1015" s="23" t="n">
        <f aca="false">IF(A1015="",0,VLOOKUP(A1015,ListeEspece!B:C,2,FALSE()))</f>
        <v>0</v>
      </c>
      <c r="J1015" s="24" t="str">
        <f aca="false">IF(E1015="","-",IF(AND(DAY(E1015)&lt;=15,ISODD(MONTH(E1015))),CHOOSE(MONTH(E1015),"P3","","P4","","P5","","P6","","P1","","P2"),IF(AND(DAY(E1015)&gt;=15,ISEVEN(MONTH(E1015))),CHOOSE(MONTH(E1015),"","P4","","P5","","P6","","P1","","P2","","P3"),"hors protocole")))</f>
        <v>-</v>
      </c>
      <c r="K1015" s="24" t="str">
        <f aca="false">IF(E1015="","-",IF(E1015&lt;DATE(YEAR(E1015),8,15),RIGHT(YEAR(E1015)-1,2)&amp;"-"&amp;RIGHT(YEAR(E1015),2),RIGHT(YEAR(E1015),2)&amp;"-"&amp;RIGHT(YEAR(E1015)+1,2)))</f>
        <v>-</v>
      </c>
    </row>
    <row r="1016" customFormat="false" ht="17.35" hidden="false" customHeight="false" outlineLevel="0" collapsed="false">
      <c r="A1016" s="20"/>
      <c r="B1016" s="21"/>
      <c r="C1016" s="21"/>
      <c r="D1016" s="21"/>
      <c r="E1016" s="21"/>
      <c r="F1016" s="21"/>
      <c r="G1016" s="21"/>
      <c r="H1016" s="21"/>
      <c r="I1016" s="23" t="n">
        <f aca="false">IF(A1016="",0,VLOOKUP(A1016,ListeEspece!B:C,2,FALSE()))</f>
        <v>0</v>
      </c>
      <c r="J1016" s="24" t="str">
        <f aca="false">IF(E1016="","-",IF(AND(DAY(E1016)&lt;=15,ISODD(MONTH(E1016))),CHOOSE(MONTH(E1016),"P3","","P4","","P5","","P6","","P1","","P2"),IF(AND(DAY(E1016)&gt;=15,ISEVEN(MONTH(E1016))),CHOOSE(MONTH(E1016),"","P4","","P5","","P6","","P1","","P2","","P3"),"hors protocole")))</f>
        <v>-</v>
      </c>
      <c r="K1016" s="24" t="str">
        <f aca="false">IF(E1016="","-",IF(E1016&lt;DATE(YEAR(E1016),8,15),RIGHT(YEAR(E1016)-1,2)&amp;"-"&amp;RIGHT(YEAR(E1016),2),RIGHT(YEAR(E1016),2)&amp;"-"&amp;RIGHT(YEAR(E1016)+1,2)))</f>
        <v>-</v>
      </c>
    </row>
    <row r="1017" customFormat="false" ht="17.35" hidden="false" customHeight="false" outlineLevel="0" collapsed="false">
      <c r="A1017" s="20"/>
      <c r="B1017" s="21"/>
      <c r="C1017" s="21"/>
      <c r="D1017" s="21"/>
      <c r="E1017" s="21"/>
      <c r="F1017" s="21"/>
      <c r="G1017" s="21"/>
      <c r="H1017" s="21"/>
      <c r="I1017" s="23" t="n">
        <f aca="false">IF(A1017="",0,VLOOKUP(A1017,ListeEspece!B:C,2,FALSE()))</f>
        <v>0</v>
      </c>
      <c r="J1017" s="24" t="str">
        <f aca="false">IF(E1017="","-",IF(AND(DAY(E1017)&lt;=15,ISODD(MONTH(E1017))),CHOOSE(MONTH(E1017),"P3","","P4","","P5","","P6","","P1","","P2"),IF(AND(DAY(E1017)&gt;=15,ISEVEN(MONTH(E1017))),CHOOSE(MONTH(E1017),"","P4","","P5","","P6","","P1","","P2","","P3"),"hors protocole")))</f>
        <v>-</v>
      </c>
      <c r="K1017" s="24" t="str">
        <f aca="false">IF(E1017="","-",IF(E1017&lt;DATE(YEAR(E1017),8,15),RIGHT(YEAR(E1017)-1,2)&amp;"-"&amp;RIGHT(YEAR(E1017),2),RIGHT(YEAR(E1017),2)&amp;"-"&amp;RIGHT(YEAR(E1017)+1,2)))</f>
        <v>-</v>
      </c>
    </row>
    <row r="1018" customFormat="false" ht="17.35" hidden="false" customHeight="false" outlineLevel="0" collapsed="false">
      <c r="A1018" s="20"/>
      <c r="B1018" s="21"/>
      <c r="C1018" s="21"/>
      <c r="D1018" s="21"/>
      <c r="E1018" s="21"/>
      <c r="F1018" s="21"/>
      <c r="G1018" s="21"/>
      <c r="H1018" s="21"/>
      <c r="I1018" s="23" t="n">
        <f aca="false">IF(A1018="",0,VLOOKUP(A1018,ListeEspece!B:C,2,FALSE()))</f>
        <v>0</v>
      </c>
      <c r="J1018" s="24" t="str">
        <f aca="false">IF(E1018="","-",IF(AND(DAY(E1018)&lt;=15,ISODD(MONTH(E1018))),CHOOSE(MONTH(E1018),"P3","","P4","","P5","","P6","","P1","","P2"),IF(AND(DAY(E1018)&gt;=15,ISEVEN(MONTH(E1018))),CHOOSE(MONTH(E1018),"","P4","","P5","","P6","","P1","","P2","","P3"),"hors protocole")))</f>
        <v>-</v>
      </c>
      <c r="K1018" s="24" t="str">
        <f aca="false">IF(E1018="","-",IF(E1018&lt;DATE(YEAR(E1018),8,15),RIGHT(YEAR(E1018)-1,2)&amp;"-"&amp;RIGHT(YEAR(E1018),2),RIGHT(YEAR(E1018),2)&amp;"-"&amp;RIGHT(YEAR(E1018)+1,2)))</f>
        <v>-</v>
      </c>
    </row>
    <row r="1019" customFormat="false" ht="17.35" hidden="false" customHeight="false" outlineLevel="0" collapsed="false">
      <c r="A1019" s="20"/>
      <c r="B1019" s="21"/>
      <c r="C1019" s="21"/>
      <c r="D1019" s="21"/>
      <c r="E1019" s="21"/>
      <c r="F1019" s="21"/>
      <c r="G1019" s="21"/>
      <c r="H1019" s="21"/>
      <c r="I1019" s="23" t="n">
        <f aca="false">IF(A1019="",0,VLOOKUP(A1019,ListeEspece!B:C,2,FALSE()))</f>
        <v>0</v>
      </c>
      <c r="J1019" s="24" t="str">
        <f aca="false">IF(E1019="","-",IF(AND(DAY(E1019)&lt;=15,ISODD(MONTH(E1019))),CHOOSE(MONTH(E1019),"P3","","P4","","P5","","P6","","P1","","P2"),IF(AND(DAY(E1019)&gt;=15,ISEVEN(MONTH(E1019))),CHOOSE(MONTH(E1019),"","P4","","P5","","P6","","P1","","P2","","P3"),"hors protocole")))</f>
        <v>-</v>
      </c>
      <c r="K1019" s="24" t="str">
        <f aca="false">IF(E1019="","-",IF(E1019&lt;DATE(YEAR(E1019),8,15),RIGHT(YEAR(E1019)-1,2)&amp;"-"&amp;RIGHT(YEAR(E1019),2),RIGHT(YEAR(E1019),2)&amp;"-"&amp;RIGHT(YEAR(E1019)+1,2)))</f>
        <v>-</v>
      </c>
    </row>
    <row r="1020" customFormat="false" ht="17.35" hidden="false" customHeight="false" outlineLevel="0" collapsed="false">
      <c r="A1020" s="20"/>
      <c r="B1020" s="21"/>
      <c r="C1020" s="21"/>
      <c r="D1020" s="21"/>
      <c r="E1020" s="21"/>
      <c r="F1020" s="21"/>
      <c r="G1020" s="21"/>
      <c r="H1020" s="21"/>
      <c r="I1020" s="23" t="n">
        <f aca="false">IF(A1020="",0,VLOOKUP(A1020,ListeEspece!B:C,2,FALSE()))</f>
        <v>0</v>
      </c>
      <c r="J1020" s="24" t="str">
        <f aca="false">IF(E1020="","-",IF(AND(DAY(E1020)&lt;=15,ISODD(MONTH(E1020))),CHOOSE(MONTH(E1020),"P3","","P4","","P5","","P6","","P1","","P2"),IF(AND(DAY(E1020)&gt;=15,ISEVEN(MONTH(E1020))),CHOOSE(MONTH(E1020),"","P4","","P5","","P6","","P1","","P2","","P3"),"hors protocole")))</f>
        <v>-</v>
      </c>
      <c r="K1020" s="24" t="str">
        <f aca="false">IF(E1020="","-",IF(E1020&lt;DATE(YEAR(E1020),8,15),RIGHT(YEAR(E1020)-1,2)&amp;"-"&amp;RIGHT(YEAR(E1020),2),RIGHT(YEAR(E1020),2)&amp;"-"&amp;RIGHT(YEAR(E1020)+1,2)))</f>
        <v>-</v>
      </c>
    </row>
    <row r="1021" customFormat="false" ht="17.35" hidden="false" customHeight="false" outlineLevel="0" collapsed="false">
      <c r="A1021" s="20"/>
      <c r="B1021" s="21"/>
      <c r="C1021" s="21"/>
      <c r="D1021" s="21"/>
      <c r="E1021" s="21"/>
      <c r="F1021" s="21"/>
      <c r="G1021" s="21"/>
      <c r="H1021" s="21"/>
      <c r="I1021" s="23" t="n">
        <f aca="false">IF(A1021="",0,VLOOKUP(A1021,ListeEspece!B:C,2,FALSE()))</f>
        <v>0</v>
      </c>
      <c r="J1021" s="24" t="str">
        <f aca="false">IF(E1021="","-",IF(AND(DAY(E1021)&lt;=15,ISODD(MONTH(E1021))),CHOOSE(MONTH(E1021),"P3","","P4","","P5","","P6","","P1","","P2"),IF(AND(DAY(E1021)&gt;=15,ISEVEN(MONTH(E1021))),CHOOSE(MONTH(E1021),"","P4","","P5","","P6","","P1","","P2","","P3"),"hors protocole")))</f>
        <v>-</v>
      </c>
      <c r="K1021" s="24" t="str">
        <f aca="false">IF(E1021="","-",IF(E1021&lt;DATE(YEAR(E1021),8,15),RIGHT(YEAR(E1021)-1,2)&amp;"-"&amp;RIGHT(YEAR(E1021),2),RIGHT(YEAR(E1021),2)&amp;"-"&amp;RIGHT(YEAR(E1021)+1,2)))</f>
        <v>-</v>
      </c>
    </row>
    <row r="1022" customFormat="false" ht="17.35" hidden="false" customHeight="false" outlineLevel="0" collapsed="false">
      <c r="A1022" s="20"/>
      <c r="B1022" s="21"/>
      <c r="C1022" s="21"/>
      <c r="D1022" s="21"/>
      <c r="E1022" s="21"/>
      <c r="F1022" s="21"/>
      <c r="G1022" s="21"/>
      <c r="H1022" s="21"/>
      <c r="I1022" s="23" t="n">
        <f aca="false">IF(A1022="",0,VLOOKUP(A1022,ListeEspece!B:C,2,FALSE()))</f>
        <v>0</v>
      </c>
      <c r="J1022" s="24" t="str">
        <f aca="false">IF(E1022="","-",IF(AND(DAY(E1022)&lt;=15,ISODD(MONTH(E1022))),CHOOSE(MONTH(E1022),"P3","","P4","","P5","","P6","","P1","","P2"),IF(AND(DAY(E1022)&gt;=15,ISEVEN(MONTH(E1022))),CHOOSE(MONTH(E1022),"","P4","","P5","","P6","","P1","","P2","","P3"),"hors protocole")))</f>
        <v>-</v>
      </c>
      <c r="K1022" s="24" t="str">
        <f aca="false">IF(E1022="","-",IF(E1022&lt;DATE(YEAR(E1022),8,15),RIGHT(YEAR(E1022)-1,2)&amp;"-"&amp;RIGHT(YEAR(E1022),2),RIGHT(YEAR(E1022),2)&amp;"-"&amp;RIGHT(YEAR(E1022)+1,2)))</f>
        <v>-</v>
      </c>
    </row>
    <row r="1023" customFormat="false" ht="17.35" hidden="false" customHeight="false" outlineLevel="0" collapsed="false">
      <c r="A1023" s="20"/>
      <c r="B1023" s="21"/>
      <c r="C1023" s="21"/>
      <c r="D1023" s="21"/>
      <c r="E1023" s="21"/>
      <c r="F1023" s="21"/>
      <c r="G1023" s="21"/>
      <c r="H1023" s="21"/>
      <c r="I1023" s="23" t="n">
        <f aca="false">IF(A1023="",0,VLOOKUP(A1023,ListeEspece!B:C,2,FALSE()))</f>
        <v>0</v>
      </c>
      <c r="J1023" s="24" t="str">
        <f aca="false">IF(E1023="","-",IF(AND(DAY(E1023)&lt;=15,ISODD(MONTH(E1023))),CHOOSE(MONTH(E1023),"P3","","P4","","P5","","P6","","P1","","P2"),IF(AND(DAY(E1023)&gt;=15,ISEVEN(MONTH(E1023))),CHOOSE(MONTH(E1023),"","P4","","P5","","P6","","P1","","P2","","P3"),"hors protocole")))</f>
        <v>-</v>
      </c>
      <c r="K1023" s="24" t="str">
        <f aca="false">IF(E1023="","-",IF(E1023&lt;DATE(YEAR(E1023),8,15),RIGHT(YEAR(E1023)-1,2)&amp;"-"&amp;RIGHT(YEAR(E1023),2),RIGHT(YEAR(E1023),2)&amp;"-"&amp;RIGHT(YEAR(E1023)+1,2)))</f>
        <v>-</v>
      </c>
    </row>
    <row r="1024" customFormat="false" ht="17.35" hidden="false" customHeight="false" outlineLevel="0" collapsed="false">
      <c r="A1024" s="20"/>
      <c r="B1024" s="21"/>
      <c r="C1024" s="21"/>
      <c r="D1024" s="21"/>
      <c r="E1024" s="21"/>
      <c r="F1024" s="21"/>
      <c r="G1024" s="21"/>
      <c r="H1024" s="21"/>
      <c r="I1024" s="23" t="n">
        <f aca="false">IF(A1024="",0,VLOOKUP(A1024,ListeEspece!B:C,2,FALSE()))</f>
        <v>0</v>
      </c>
      <c r="J1024" s="24" t="str">
        <f aca="false">IF(E1024="","-",IF(AND(DAY(E1024)&lt;=15,ISODD(MONTH(E1024))),CHOOSE(MONTH(E1024),"P3","","P4","","P5","","P6","","P1","","P2"),IF(AND(DAY(E1024)&gt;=15,ISEVEN(MONTH(E1024))),CHOOSE(MONTH(E1024),"","P4","","P5","","P6","","P1","","P2","","P3"),"hors protocole")))</f>
        <v>-</v>
      </c>
      <c r="K1024" s="24" t="str">
        <f aca="false">IF(E1024="","-",IF(E1024&lt;DATE(YEAR(E1024),8,15),RIGHT(YEAR(E1024)-1,2)&amp;"-"&amp;RIGHT(YEAR(E1024),2),RIGHT(YEAR(E1024),2)&amp;"-"&amp;RIGHT(YEAR(E1024)+1,2)))</f>
        <v>-</v>
      </c>
    </row>
    <row r="1025" customFormat="false" ht="17.35" hidden="false" customHeight="false" outlineLevel="0" collapsed="false">
      <c r="A1025" s="20"/>
      <c r="B1025" s="21"/>
      <c r="C1025" s="21"/>
      <c r="D1025" s="21"/>
      <c r="E1025" s="21"/>
      <c r="F1025" s="21"/>
      <c r="G1025" s="21"/>
      <c r="H1025" s="21"/>
      <c r="I1025" s="23" t="n">
        <f aca="false">IF(A1025="",0,VLOOKUP(A1025,ListeEspece!B:C,2,FALSE()))</f>
        <v>0</v>
      </c>
      <c r="J1025" s="24" t="str">
        <f aca="false">IF(E1025="","-",IF(AND(DAY(E1025)&lt;=15,ISODD(MONTH(E1025))),CHOOSE(MONTH(E1025),"P3","","P4","","P5","","P6","","P1","","P2"),IF(AND(DAY(E1025)&gt;=15,ISEVEN(MONTH(E1025))),CHOOSE(MONTH(E1025),"","P4","","P5","","P6","","P1","","P2","","P3"),"hors protocole")))</f>
        <v>-</v>
      </c>
      <c r="K1025" s="24" t="str">
        <f aca="false">IF(E1025="","-",IF(E1025&lt;DATE(YEAR(E1025),8,15),RIGHT(YEAR(E1025)-1,2)&amp;"-"&amp;RIGHT(YEAR(E1025),2),RIGHT(YEAR(E1025),2)&amp;"-"&amp;RIGHT(YEAR(E1025)+1,2)))</f>
        <v>-</v>
      </c>
    </row>
    <row r="1026" customFormat="false" ht="17.35" hidden="false" customHeight="false" outlineLevel="0" collapsed="false">
      <c r="A1026" s="20"/>
      <c r="B1026" s="21"/>
      <c r="C1026" s="21"/>
      <c r="D1026" s="21"/>
      <c r="E1026" s="21"/>
      <c r="F1026" s="21"/>
      <c r="G1026" s="21"/>
      <c r="H1026" s="21"/>
      <c r="I1026" s="23" t="n">
        <f aca="false">IF(A1026="",0,VLOOKUP(A1026,ListeEspece!B:C,2,FALSE()))</f>
        <v>0</v>
      </c>
      <c r="J1026" s="24" t="str">
        <f aca="false">IF(E1026="","-",IF(AND(DAY(E1026)&lt;=15,ISODD(MONTH(E1026))),CHOOSE(MONTH(E1026),"P3","","P4","","P5","","P6","","P1","","P2"),IF(AND(DAY(E1026)&gt;=15,ISEVEN(MONTH(E1026))),CHOOSE(MONTH(E1026),"","P4","","P5","","P6","","P1","","P2","","P3"),"hors protocole")))</f>
        <v>-</v>
      </c>
      <c r="K1026" s="24" t="str">
        <f aca="false">IF(E1026="","-",IF(E1026&lt;DATE(YEAR(E1026),8,15),RIGHT(YEAR(E1026)-1,2)&amp;"-"&amp;RIGHT(YEAR(E1026),2),RIGHT(YEAR(E1026),2)&amp;"-"&amp;RIGHT(YEAR(E1026)+1,2)))</f>
        <v>-</v>
      </c>
    </row>
    <row r="1027" customFormat="false" ht="17.35" hidden="false" customHeight="false" outlineLevel="0" collapsed="false">
      <c r="A1027" s="20"/>
      <c r="B1027" s="21"/>
      <c r="C1027" s="21"/>
      <c r="D1027" s="21"/>
      <c r="E1027" s="21"/>
      <c r="F1027" s="21"/>
      <c r="G1027" s="21"/>
      <c r="H1027" s="21"/>
      <c r="I1027" s="23" t="n">
        <f aca="false">IF(A1027="",0,VLOOKUP(A1027,ListeEspece!B:C,2,FALSE()))</f>
        <v>0</v>
      </c>
      <c r="J1027" s="24" t="str">
        <f aca="false">IF(E1027="","-",IF(AND(DAY(E1027)&lt;=15,ISODD(MONTH(E1027))),CHOOSE(MONTH(E1027),"P3","","P4","","P5","","P6","","P1","","P2"),IF(AND(DAY(E1027)&gt;=15,ISEVEN(MONTH(E1027))),CHOOSE(MONTH(E1027),"","P4","","P5","","P6","","P1","","P2","","P3"),"hors protocole")))</f>
        <v>-</v>
      </c>
      <c r="K1027" s="24" t="str">
        <f aca="false">IF(E1027="","-",IF(E1027&lt;DATE(YEAR(E1027),8,15),RIGHT(YEAR(E1027)-1,2)&amp;"-"&amp;RIGHT(YEAR(E1027),2),RIGHT(YEAR(E1027),2)&amp;"-"&amp;RIGHT(YEAR(E1027)+1,2)))</f>
        <v>-</v>
      </c>
    </row>
    <row r="1028" customFormat="false" ht="17.35" hidden="false" customHeight="false" outlineLevel="0" collapsed="false">
      <c r="A1028" s="20"/>
      <c r="B1028" s="21"/>
      <c r="C1028" s="21"/>
      <c r="D1028" s="21"/>
      <c r="E1028" s="21"/>
      <c r="F1028" s="21"/>
      <c r="G1028" s="21"/>
      <c r="H1028" s="21"/>
      <c r="I1028" s="23" t="n">
        <f aca="false">IF(A1028="",0,VLOOKUP(A1028,ListeEspece!B:C,2,FALSE()))</f>
        <v>0</v>
      </c>
      <c r="J1028" s="24" t="str">
        <f aca="false">IF(E1028="","-",IF(AND(DAY(E1028)&lt;=15,ISODD(MONTH(E1028))),CHOOSE(MONTH(E1028),"P3","","P4","","P5","","P6","","P1","","P2"),IF(AND(DAY(E1028)&gt;=15,ISEVEN(MONTH(E1028))),CHOOSE(MONTH(E1028),"","P4","","P5","","P6","","P1","","P2","","P3"),"hors protocole")))</f>
        <v>-</v>
      </c>
      <c r="K1028" s="24" t="str">
        <f aca="false">IF(E1028="","-",IF(E1028&lt;DATE(YEAR(E1028),8,15),RIGHT(YEAR(E1028)-1,2)&amp;"-"&amp;RIGHT(YEAR(E1028),2),RIGHT(YEAR(E1028),2)&amp;"-"&amp;RIGHT(YEAR(E1028)+1,2)))</f>
        <v>-</v>
      </c>
    </row>
    <row r="1029" customFormat="false" ht="17.35" hidden="false" customHeight="false" outlineLevel="0" collapsed="false">
      <c r="A1029" s="20"/>
      <c r="B1029" s="21"/>
      <c r="C1029" s="21"/>
      <c r="D1029" s="21"/>
      <c r="E1029" s="21"/>
      <c r="F1029" s="21"/>
      <c r="G1029" s="21"/>
      <c r="H1029" s="21"/>
      <c r="I1029" s="23" t="n">
        <f aca="false">IF(A1029="",0,VLOOKUP(A1029,ListeEspece!B:C,2,FALSE()))</f>
        <v>0</v>
      </c>
      <c r="J1029" s="24" t="str">
        <f aca="false">IF(E1029="","-",IF(AND(DAY(E1029)&lt;=15,ISODD(MONTH(E1029))),CHOOSE(MONTH(E1029),"P3","","P4","","P5","","P6","","P1","","P2"),IF(AND(DAY(E1029)&gt;=15,ISEVEN(MONTH(E1029))),CHOOSE(MONTH(E1029),"","P4","","P5","","P6","","P1","","P2","","P3"),"hors protocole")))</f>
        <v>-</v>
      </c>
      <c r="K1029" s="24" t="str">
        <f aca="false">IF(E1029="","-",IF(E1029&lt;DATE(YEAR(E1029),8,15),RIGHT(YEAR(E1029)-1,2)&amp;"-"&amp;RIGHT(YEAR(E1029),2),RIGHT(YEAR(E1029),2)&amp;"-"&amp;RIGHT(YEAR(E1029)+1,2)))</f>
        <v>-</v>
      </c>
    </row>
    <row r="1030" customFormat="false" ht="17.35" hidden="false" customHeight="false" outlineLevel="0" collapsed="false">
      <c r="A1030" s="20"/>
      <c r="B1030" s="21"/>
      <c r="C1030" s="21"/>
      <c r="D1030" s="21"/>
      <c r="E1030" s="21"/>
      <c r="F1030" s="21"/>
      <c r="G1030" s="21"/>
      <c r="H1030" s="21"/>
      <c r="I1030" s="23" t="n">
        <f aca="false">IF(A1030="",0,VLOOKUP(A1030,ListeEspece!B:C,2,FALSE()))</f>
        <v>0</v>
      </c>
      <c r="J1030" s="24" t="str">
        <f aca="false">IF(E1030="","-",IF(AND(DAY(E1030)&lt;=15,ISODD(MONTH(E1030))),CHOOSE(MONTH(E1030),"P3","","P4","","P5","","P6","","P1","","P2"),IF(AND(DAY(E1030)&gt;=15,ISEVEN(MONTH(E1030))),CHOOSE(MONTH(E1030),"","P4","","P5","","P6","","P1","","P2","","P3"),"hors protocole")))</f>
        <v>-</v>
      </c>
      <c r="K1030" s="24" t="str">
        <f aca="false">IF(E1030="","-",IF(E1030&lt;DATE(YEAR(E1030),8,15),RIGHT(YEAR(E1030)-1,2)&amp;"-"&amp;RIGHT(YEAR(E1030),2),RIGHT(YEAR(E1030),2)&amp;"-"&amp;RIGHT(YEAR(E1030)+1,2)))</f>
        <v>-</v>
      </c>
    </row>
    <row r="1031" customFormat="false" ht="17.35" hidden="false" customHeight="false" outlineLevel="0" collapsed="false">
      <c r="A1031" s="20"/>
      <c r="B1031" s="21"/>
      <c r="C1031" s="21"/>
      <c r="D1031" s="21"/>
      <c r="E1031" s="21"/>
      <c r="F1031" s="21"/>
      <c r="G1031" s="21"/>
      <c r="H1031" s="21"/>
      <c r="I1031" s="23" t="n">
        <f aca="false">IF(A1031="",0,VLOOKUP(A1031,ListeEspece!B:C,2,FALSE()))</f>
        <v>0</v>
      </c>
      <c r="J1031" s="24" t="str">
        <f aca="false">IF(E1031="","-",IF(AND(DAY(E1031)&lt;=15,ISODD(MONTH(E1031))),CHOOSE(MONTH(E1031),"P3","","P4","","P5","","P6","","P1","","P2"),IF(AND(DAY(E1031)&gt;=15,ISEVEN(MONTH(E1031))),CHOOSE(MONTH(E1031),"","P4","","P5","","P6","","P1","","P2","","P3"),"hors protocole")))</f>
        <v>-</v>
      </c>
      <c r="K1031" s="24" t="str">
        <f aca="false">IF(E1031="","-",IF(E1031&lt;DATE(YEAR(E1031),8,15),RIGHT(YEAR(E1031)-1,2)&amp;"-"&amp;RIGHT(YEAR(E1031),2),RIGHT(YEAR(E1031),2)&amp;"-"&amp;RIGHT(YEAR(E1031)+1,2)))</f>
        <v>-</v>
      </c>
    </row>
    <row r="1032" customFormat="false" ht="17.35" hidden="false" customHeight="false" outlineLevel="0" collapsed="false">
      <c r="A1032" s="20"/>
      <c r="B1032" s="21"/>
      <c r="C1032" s="21"/>
      <c r="D1032" s="21"/>
      <c r="E1032" s="21"/>
      <c r="F1032" s="21"/>
      <c r="G1032" s="21"/>
      <c r="H1032" s="21"/>
      <c r="I1032" s="23" t="n">
        <f aca="false">IF(A1032="",0,VLOOKUP(A1032,ListeEspece!B:C,2,FALSE()))</f>
        <v>0</v>
      </c>
      <c r="J1032" s="24" t="str">
        <f aca="false">IF(E1032="","-",IF(AND(DAY(E1032)&lt;=15,ISODD(MONTH(E1032))),CHOOSE(MONTH(E1032),"P3","","P4","","P5","","P6","","P1","","P2"),IF(AND(DAY(E1032)&gt;=15,ISEVEN(MONTH(E1032))),CHOOSE(MONTH(E1032),"","P4","","P5","","P6","","P1","","P2","","P3"),"hors protocole")))</f>
        <v>-</v>
      </c>
      <c r="K1032" s="24" t="str">
        <f aca="false">IF(E1032="","-",IF(E1032&lt;DATE(YEAR(E1032),8,15),RIGHT(YEAR(E1032)-1,2)&amp;"-"&amp;RIGHT(YEAR(E1032),2),RIGHT(YEAR(E1032),2)&amp;"-"&amp;RIGHT(YEAR(E1032)+1,2)))</f>
        <v>-</v>
      </c>
    </row>
    <row r="1033" customFormat="false" ht="17.35" hidden="false" customHeight="false" outlineLevel="0" collapsed="false">
      <c r="A1033" s="20"/>
      <c r="B1033" s="21"/>
      <c r="C1033" s="21"/>
      <c r="D1033" s="21"/>
      <c r="E1033" s="21"/>
      <c r="F1033" s="21"/>
      <c r="G1033" s="21"/>
      <c r="H1033" s="21"/>
      <c r="I1033" s="23" t="n">
        <f aca="false">IF(A1033="",0,VLOOKUP(A1033,ListeEspece!B:C,2,FALSE()))</f>
        <v>0</v>
      </c>
      <c r="J1033" s="24" t="str">
        <f aca="false">IF(E1033="","-",IF(AND(DAY(E1033)&lt;=15,ISODD(MONTH(E1033))),CHOOSE(MONTH(E1033),"P3","","P4","","P5","","P6","","P1","","P2"),IF(AND(DAY(E1033)&gt;=15,ISEVEN(MONTH(E1033))),CHOOSE(MONTH(E1033),"","P4","","P5","","P6","","P1","","P2","","P3"),"hors protocole")))</f>
        <v>-</v>
      </c>
      <c r="K1033" s="24" t="str">
        <f aca="false">IF(E1033="","-",IF(E1033&lt;DATE(YEAR(E1033),8,15),RIGHT(YEAR(E1033)-1,2)&amp;"-"&amp;RIGHT(YEAR(E1033),2),RIGHT(YEAR(E1033),2)&amp;"-"&amp;RIGHT(YEAR(E1033)+1,2)))</f>
        <v>-</v>
      </c>
    </row>
    <row r="1034" customFormat="false" ht="17.35" hidden="false" customHeight="false" outlineLevel="0" collapsed="false">
      <c r="A1034" s="20"/>
      <c r="B1034" s="21"/>
      <c r="C1034" s="21"/>
      <c r="D1034" s="21"/>
      <c r="E1034" s="21"/>
      <c r="F1034" s="21"/>
      <c r="G1034" s="21"/>
      <c r="H1034" s="21"/>
      <c r="I1034" s="23" t="n">
        <f aca="false">IF(A1034="",0,VLOOKUP(A1034,ListeEspece!B:C,2,FALSE()))</f>
        <v>0</v>
      </c>
      <c r="J1034" s="24" t="str">
        <f aca="false">IF(E1034="","-",IF(AND(DAY(E1034)&lt;=15,ISODD(MONTH(E1034))),CHOOSE(MONTH(E1034),"P3","","P4","","P5","","P6","","P1","","P2"),IF(AND(DAY(E1034)&gt;=15,ISEVEN(MONTH(E1034))),CHOOSE(MONTH(E1034),"","P4","","P5","","P6","","P1","","P2","","P3"),"hors protocole")))</f>
        <v>-</v>
      </c>
      <c r="K1034" s="24" t="str">
        <f aca="false">IF(E1034="","-",IF(E1034&lt;DATE(YEAR(E1034),8,15),RIGHT(YEAR(E1034)-1,2)&amp;"-"&amp;RIGHT(YEAR(E1034),2),RIGHT(YEAR(E1034),2)&amp;"-"&amp;RIGHT(YEAR(E1034)+1,2)))</f>
        <v>-</v>
      </c>
    </row>
    <row r="1035" customFormat="false" ht="17.35" hidden="false" customHeight="false" outlineLevel="0" collapsed="false">
      <c r="A1035" s="20"/>
      <c r="B1035" s="21"/>
      <c r="C1035" s="21"/>
      <c r="D1035" s="21"/>
      <c r="E1035" s="21"/>
      <c r="F1035" s="21"/>
      <c r="G1035" s="21"/>
      <c r="H1035" s="21"/>
      <c r="I1035" s="23" t="n">
        <f aca="false">IF(A1035="",0,VLOOKUP(A1035,ListeEspece!B:C,2,FALSE()))</f>
        <v>0</v>
      </c>
      <c r="J1035" s="24" t="str">
        <f aca="false">IF(E1035="","-",IF(AND(DAY(E1035)&lt;=15,ISODD(MONTH(E1035))),CHOOSE(MONTH(E1035),"P3","","P4","","P5","","P6","","P1","","P2"),IF(AND(DAY(E1035)&gt;=15,ISEVEN(MONTH(E1035))),CHOOSE(MONTH(E1035),"","P4","","P5","","P6","","P1","","P2","","P3"),"hors protocole")))</f>
        <v>-</v>
      </c>
      <c r="K1035" s="24" t="str">
        <f aca="false">IF(E1035="","-",IF(E1035&lt;DATE(YEAR(E1035),8,15),RIGHT(YEAR(E1035)-1,2)&amp;"-"&amp;RIGHT(YEAR(E1035),2),RIGHT(YEAR(E1035),2)&amp;"-"&amp;RIGHT(YEAR(E1035)+1,2)))</f>
        <v>-</v>
      </c>
    </row>
    <row r="1036" customFormat="false" ht="17.35" hidden="false" customHeight="false" outlineLevel="0" collapsed="false">
      <c r="A1036" s="20"/>
      <c r="B1036" s="21"/>
      <c r="C1036" s="21"/>
      <c r="D1036" s="21"/>
      <c r="E1036" s="21"/>
      <c r="F1036" s="21"/>
      <c r="G1036" s="21"/>
      <c r="H1036" s="21"/>
      <c r="I1036" s="23" t="n">
        <f aca="false">IF(A1036="",0,VLOOKUP(A1036,ListeEspece!B:C,2,FALSE()))</f>
        <v>0</v>
      </c>
      <c r="J1036" s="24" t="str">
        <f aca="false">IF(E1036="","-",IF(AND(DAY(E1036)&lt;=15,ISODD(MONTH(E1036))),CHOOSE(MONTH(E1036),"P3","","P4","","P5","","P6","","P1","","P2"),IF(AND(DAY(E1036)&gt;=15,ISEVEN(MONTH(E1036))),CHOOSE(MONTH(E1036),"","P4","","P5","","P6","","P1","","P2","","P3"),"hors protocole")))</f>
        <v>-</v>
      </c>
      <c r="K1036" s="24" t="str">
        <f aca="false">IF(E1036="","-",IF(E1036&lt;DATE(YEAR(E1036),8,15),RIGHT(YEAR(E1036)-1,2)&amp;"-"&amp;RIGHT(YEAR(E1036),2),RIGHT(YEAR(E1036),2)&amp;"-"&amp;RIGHT(YEAR(E1036)+1,2)))</f>
        <v>-</v>
      </c>
    </row>
    <row r="1037" customFormat="false" ht="17.35" hidden="false" customHeight="false" outlineLevel="0" collapsed="false">
      <c r="A1037" s="20"/>
      <c r="B1037" s="21"/>
      <c r="C1037" s="21"/>
      <c r="D1037" s="21"/>
      <c r="E1037" s="21"/>
      <c r="F1037" s="21"/>
      <c r="G1037" s="21"/>
      <c r="H1037" s="21"/>
      <c r="I1037" s="23" t="n">
        <f aca="false">IF(A1037="",0,VLOOKUP(A1037,ListeEspece!B:C,2,FALSE()))</f>
        <v>0</v>
      </c>
      <c r="J1037" s="24" t="str">
        <f aca="false">IF(E1037="","-",IF(AND(DAY(E1037)&lt;=15,ISODD(MONTH(E1037))),CHOOSE(MONTH(E1037),"P3","","P4","","P5","","P6","","P1","","P2"),IF(AND(DAY(E1037)&gt;=15,ISEVEN(MONTH(E1037))),CHOOSE(MONTH(E1037),"","P4","","P5","","P6","","P1","","P2","","P3"),"hors protocole")))</f>
        <v>-</v>
      </c>
      <c r="K1037" s="24" t="str">
        <f aca="false">IF(E1037="","-",IF(E1037&lt;DATE(YEAR(E1037),8,15),RIGHT(YEAR(E1037)-1,2)&amp;"-"&amp;RIGHT(YEAR(E1037),2),RIGHT(YEAR(E1037),2)&amp;"-"&amp;RIGHT(YEAR(E1037)+1,2)))</f>
        <v>-</v>
      </c>
    </row>
    <row r="1038" customFormat="false" ht="17.35" hidden="false" customHeight="false" outlineLevel="0" collapsed="false">
      <c r="A1038" s="20"/>
      <c r="B1038" s="21"/>
      <c r="C1038" s="21"/>
      <c r="D1038" s="21"/>
      <c r="E1038" s="21"/>
      <c r="F1038" s="21"/>
      <c r="G1038" s="21"/>
      <c r="H1038" s="21"/>
      <c r="I1038" s="23" t="n">
        <f aca="false">IF(A1038="",0,VLOOKUP(A1038,ListeEspece!B:C,2,FALSE()))</f>
        <v>0</v>
      </c>
      <c r="J1038" s="24" t="str">
        <f aca="false">IF(E1038="","-",IF(AND(DAY(E1038)&lt;=15,ISODD(MONTH(E1038))),CHOOSE(MONTH(E1038),"P3","","P4","","P5","","P6","","P1","","P2"),IF(AND(DAY(E1038)&gt;=15,ISEVEN(MONTH(E1038))),CHOOSE(MONTH(E1038),"","P4","","P5","","P6","","P1","","P2","","P3"),"hors protocole")))</f>
        <v>-</v>
      </c>
      <c r="K1038" s="24" t="str">
        <f aca="false">IF(E1038="","-",IF(E1038&lt;DATE(YEAR(E1038),8,15),RIGHT(YEAR(E1038)-1,2)&amp;"-"&amp;RIGHT(YEAR(E1038),2),RIGHT(YEAR(E1038),2)&amp;"-"&amp;RIGHT(YEAR(E1038)+1,2)))</f>
        <v>-</v>
      </c>
    </row>
    <row r="1039" customFormat="false" ht="17.35" hidden="false" customHeight="false" outlineLevel="0" collapsed="false">
      <c r="A1039" s="20"/>
      <c r="B1039" s="21"/>
      <c r="C1039" s="21"/>
      <c r="D1039" s="21"/>
      <c r="E1039" s="21"/>
      <c r="F1039" s="21"/>
      <c r="G1039" s="21"/>
      <c r="H1039" s="21"/>
      <c r="I1039" s="23" t="n">
        <f aca="false">IF(A1039="",0,VLOOKUP(A1039,ListeEspece!B:C,2,FALSE()))</f>
        <v>0</v>
      </c>
      <c r="J1039" s="24" t="str">
        <f aca="false">IF(E1039="","-",IF(AND(DAY(E1039)&lt;=15,ISODD(MONTH(E1039))),CHOOSE(MONTH(E1039),"P3","","P4","","P5","","P6","","P1","","P2"),IF(AND(DAY(E1039)&gt;=15,ISEVEN(MONTH(E1039))),CHOOSE(MONTH(E1039),"","P4","","P5","","P6","","P1","","P2","","P3"),"hors protocole")))</f>
        <v>-</v>
      </c>
      <c r="K1039" s="24" t="str">
        <f aca="false">IF(E1039="","-",IF(E1039&lt;DATE(YEAR(E1039),8,15),RIGHT(YEAR(E1039)-1,2)&amp;"-"&amp;RIGHT(YEAR(E1039),2),RIGHT(YEAR(E1039),2)&amp;"-"&amp;RIGHT(YEAR(E1039)+1,2)))</f>
        <v>-</v>
      </c>
    </row>
    <row r="1040" customFormat="false" ht="17.35" hidden="false" customHeight="false" outlineLevel="0" collapsed="false">
      <c r="A1040" s="20"/>
      <c r="B1040" s="21"/>
      <c r="C1040" s="21"/>
      <c r="D1040" s="21"/>
      <c r="E1040" s="21"/>
      <c r="F1040" s="21"/>
      <c r="G1040" s="21"/>
      <c r="H1040" s="21"/>
      <c r="I1040" s="23" t="n">
        <f aca="false">IF(A1040="",0,VLOOKUP(A1040,ListeEspece!B:C,2,FALSE()))</f>
        <v>0</v>
      </c>
      <c r="J1040" s="24" t="str">
        <f aca="false">IF(E1040="","-",IF(AND(DAY(E1040)&lt;=15,ISODD(MONTH(E1040))),CHOOSE(MONTH(E1040),"P3","","P4","","P5","","P6","","P1","","P2"),IF(AND(DAY(E1040)&gt;=15,ISEVEN(MONTH(E1040))),CHOOSE(MONTH(E1040),"","P4","","P5","","P6","","P1","","P2","","P3"),"hors protocole")))</f>
        <v>-</v>
      </c>
      <c r="K1040" s="24" t="str">
        <f aca="false">IF(E1040="","-",IF(E1040&lt;DATE(YEAR(E1040),8,15),RIGHT(YEAR(E1040)-1,2)&amp;"-"&amp;RIGHT(YEAR(E1040),2),RIGHT(YEAR(E1040),2)&amp;"-"&amp;RIGHT(YEAR(E1040)+1,2)))</f>
        <v>-</v>
      </c>
    </row>
    <row r="1041" customFormat="false" ht="17.35" hidden="false" customHeight="false" outlineLevel="0" collapsed="false">
      <c r="A1041" s="20"/>
      <c r="B1041" s="21"/>
      <c r="C1041" s="21"/>
      <c r="D1041" s="21"/>
      <c r="E1041" s="21"/>
      <c r="F1041" s="21"/>
      <c r="G1041" s="21"/>
      <c r="H1041" s="21"/>
      <c r="I1041" s="23" t="n">
        <f aca="false">IF(A1041="",0,VLOOKUP(A1041,ListeEspece!B:C,2,FALSE()))</f>
        <v>0</v>
      </c>
      <c r="J1041" s="24" t="str">
        <f aca="false">IF(E1041="","-",IF(AND(DAY(E1041)&lt;=15,ISODD(MONTH(E1041))),CHOOSE(MONTH(E1041),"P3","","P4","","P5","","P6","","P1","","P2"),IF(AND(DAY(E1041)&gt;=15,ISEVEN(MONTH(E1041))),CHOOSE(MONTH(E1041),"","P4","","P5","","P6","","P1","","P2","","P3"),"hors protocole")))</f>
        <v>-</v>
      </c>
      <c r="K1041" s="24" t="str">
        <f aca="false">IF(E1041="","-",IF(E1041&lt;DATE(YEAR(E1041),8,15),RIGHT(YEAR(E1041)-1,2)&amp;"-"&amp;RIGHT(YEAR(E1041),2),RIGHT(YEAR(E1041),2)&amp;"-"&amp;RIGHT(YEAR(E1041)+1,2)))</f>
        <v>-</v>
      </c>
    </row>
    <row r="1042" customFormat="false" ht="17.35" hidden="false" customHeight="false" outlineLevel="0" collapsed="false">
      <c r="A1042" s="20"/>
      <c r="B1042" s="21"/>
      <c r="C1042" s="21"/>
      <c r="D1042" s="21"/>
      <c r="E1042" s="21"/>
      <c r="F1042" s="21"/>
      <c r="G1042" s="21"/>
      <c r="H1042" s="21"/>
      <c r="I1042" s="23" t="n">
        <f aca="false">IF(A1042="",0,VLOOKUP(A1042,ListeEspece!B:C,2,FALSE()))</f>
        <v>0</v>
      </c>
      <c r="J1042" s="24" t="str">
        <f aca="false">IF(E1042="","-",IF(AND(DAY(E1042)&lt;=15,ISODD(MONTH(E1042))),CHOOSE(MONTH(E1042),"P3","","P4","","P5","","P6","","P1","","P2"),IF(AND(DAY(E1042)&gt;=15,ISEVEN(MONTH(E1042))),CHOOSE(MONTH(E1042),"","P4","","P5","","P6","","P1","","P2","","P3"),"hors protocole")))</f>
        <v>-</v>
      </c>
      <c r="K1042" s="24" t="str">
        <f aca="false">IF(E1042="","-",IF(E1042&lt;DATE(YEAR(E1042),8,15),RIGHT(YEAR(E1042)-1,2)&amp;"-"&amp;RIGHT(YEAR(E1042),2),RIGHT(YEAR(E1042),2)&amp;"-"&amp;RIGHT(YEAR(E1042)+1,2)))</f>
        <v>-</v>
      </c>
    </row>
    <row r="1043" customFormat="false" ht="17.35" hidden="false" customHeight="false" outlineLevel="0" collapsed="false">
      <c r="A1043" s="20"/>
      <c r="B1043" s="21"/>
      <c r="C1043" s="21"/>
      <c r="D1043" s="21"/>
      <c r="E1043" s="21"/>
      <c r="F1043" s="21"/>
      <c r="G1043" s="21"/>
      <c r="H1043" s="21"/>
      <c r="I1043" s="23" t="n">
        <f aca="false">IF(A1043="",0,VLOOKUP(A1043,ListeEspece!B:C,2,FALSE()))</f>
        <v>0</v>
      </c>
      <c r="J1043" s="24" t="str">
        <f aca="false">IF(E1043="","-",IF(AND(DAY(E1043)&lt;=15,ISODD(MONTH(E1043))),CHOOSE(MONTH(E1043),"P3","","P4","","P5","","P6","","P1","","P2"),IF(AND(DAY(E1043)&gt;=15,ISEVEN(MONTH(E1043))),CHOOSE(MONTH(E1043),"","P4","","P5","","P6","","P1","","P2","","P3"),"hors protocole")))</f>
        <v>-</v>
      </c>
      <c r="K1043" s="24" t="str">
        <f aca="false">IF(E1043="","-",IF(E1043&lt;DATE(YEAR(E1043),8,15),RIGHT(YEAR(E1043)-1,2)&amp;"-"&amp;RIGHT(YEAR(E1043),2),RIGHT(YEAR(E1043),2)&amp;"-"&amp;RIGHT(YEAR(E1043)+1,2)))</f>
        <v>-</v>
      </c>
    </row>
    <row r="1044" customFormat="false" ht="17.35" hidden="false" customHeight="false" outlineLevel="0" collapsed="false">
      <c r="A1044" s="20"/>
      <c r="B1044" s="21"/>
      <c r="C1044" s="21"/>
      <c r="D1044" s="21"/>
      <c r="E1044" s="21"/>
      <c r="F1044" s="21"/>
      <c r="G1044" s="21"/>
      <c r="H1044" s="21"/>
      <c r="I1044" s="23" t="n">
        <f aca="false">IF(A1044="",0,VLOOKUP(A1044,ListeEspece!B:C,2,FALSE()))</f>
        <v>0</v>
      </c>
      <c r="J1044" s="24" t="str">
        <f aca="false">IF(E1044="","-",IF(AND(DAY(E1044)&lt;=15,ISODD(MONTH(E1044))),CHOOSE(MONTH(E1044),"P3","","P4","","P5","","P6","","P1","","P2"),IF(AND(DAY(E1044)&gt;=15,ISEVEN(MONTH(E1044))),CHOOSE(MONTH(E1044),"","P4","","P5","","P6","","P1","","P2","","P3"),"hors protocole")))</f>
        <v>-</v>
      </c>
      <c r="K1044" s="24" t="str">
        <f aca="false">IF(E1044="","-",IF(E1044&lt;DATE(YEAR(E1044),8,15),RIGHT(YEAR(E1044)-1,2)&amp;"-"&amp;RIGHT(YEAR(E1044),2),RIGHT(YEAR(E1044),2)&amp;"-"&amp;RIGHT(YEAR(E1044)+1,2)))</f>
        <v>-</v>
      </c>
    </row>
    <row r="1045" customFormat="false" ht="17.35" hidden="false" customHeight="false" outlineLevel="0" collapsed="false">
      <c r="A1045" s="20"/>
      <c r="B1045" s="21"/>
      <c r="C1045" s="21"/>
      <c r="D1045" s="21"/>
      <c r="E1045" s="21"/>
      <c r="F1045" s="21"/>
      <c r="G1045" s="21"/>
      <c r="H1045" s="21"/>
      <c r="I1045" s="23" t="n">
        <f aca="false">IF(A1045="",0,VLOOKUP(A1045,ListeEspece!B:C,2,FALSE()))</f>
        <v>0</v>
      </c>
      <c r="J1045" s="24" t="str">
        <f aca="false">IF(E1045="","-",IF(AND(DAY(E1045)&lt;=15,ISODD(MONTH(E1045))),CHOOSE(MONTH(E1045),"P3","","P4","","P5","","P6","","P1","","P2"),IF(AND(DAY(E1045)&gt;=15,ISEVEN(MONTH(E1045))),CHOOSE(MONTH(E1045),"","P4","","P5","","P6","","P1","","P2","","P3"),"hors protocole")))</f>
        <v>-</v>
      </c>
      <c r="K1045" s="24" t="str">
        <f aca="false">IF(E1045="","-",IF(E1045&lt;DATE(YEAR(E1045),8,15),RIGHT(YEAR(E1045)-1,2)&amp;"-"&amp;RIGHT(YEAR(E1045),2),RIGHT(YEAR(E1045),2)&amp;"-"&amp;RIGHT(YEAR(E1045)+1,2)))</f>
        <v>-</v>
      </c>
    </row>
    <row r="1046" customFormat="false" ht="17.35" hidden="false" customHeight="false" outlineLevel="0" collapsed="false">
      <c r="A1046" s="20"/>
      <c r="B1046" s="21"/>
      <c r="C1046" s="21"/>
      <c r="D1046" s="21"/>
      <c r="E1046" s="21"/>
      <c r="F1046" s="21"/>
      <c r="G1046" s="21"/>
      <c r="H1046" s="21"/>
      <c r="I1046" s="23" t="n">
        <f aca="false">IF(A1046="",0,VLOOKUP(A1046,ListeEspece!B:C,2,FALSE()))</f>
        <v>0</v>
      </c>
      <c r="J1046" s="24" t="str">
        <f aca="false">IF(E1046="","-",IF(AND(DAY(E1046)&lt;=15,ISODD(MONTH(E1046))),CHOOSE(MONTH(E1046),"P3","","P4","","P5","","P6","","P1","","P2"),IF(AND(DAY(E1046)&gt;=15,ISEVEN(MONTH(E1046))),CHOOSE(MONTH(E1046),"","P4","","P5","","P6","","P1","","P2","","P3"),"hors protocole")))</f>
        <v>-</v>
      </c>
      <c r="K1046" s="24" t="str">
        <f aca="false">IF(E1046="","-",IF(E1046&lt;DATE(YEAR(E1046),8,15),RIGHT(YEAR(E1046)-1,2)&amp;"-"&amp;RIGHT(YEAR(E1046),2),RIGHT(YEAR(E1046),2)&amp;"-"&amp;RIGHT(YEAR(E1046)+1,2)))</f>
        <v>-</v>
      </c>
    </row>
    <row r="1047" customFormat="false" ht="17.35" hidden="false" customHeight="false" outlineLevel="0" collapsed="false">
      <c r="A1047" s="20"/>
      <c r="B1047" s="21"/>
      <c r="C1047" s="21"/>
      <c r="D1047" s="21"/>
      <c r="E1047" s="21"/>
      <c r="F1047" s="21"/>
      <c r="G1047" s="21"/>
      <c r="H1047" s="21"/>
      <c r="I1047" s="23" t="n">
        <f aca="false">IF(A1047="",0,VLOOKUP(A1047,ListeEspece!B:C,2,FALSE()))</f>
        <v>0</v>
      </c>
      <c r="J1047" s="24" t="str">
        <f aca="false">IF(E1047="","-",IF(AND(DAY(E1047)&lt;=15,ISODD(MONTH(E1047))),CHOOSE(MONTH(E1047),"P3","","P4","","P5","","P6","","P1","","P2"),IF(AND(DAY(E1047)&gt;=15,ISEVEN(MONTH(E1047))),CHOOSE(MONTH(E1047),"","P4","","P5","","P6","","P1","","P2","","P3"),"hors protocole")))</f>
        <v>-</v>
      </c>
      <c r="K1047" s="24" t="str">
        <f aca="false">IF(E1047="","-",IF(E1047&lt;DATE(YEAR(E1047),8,15),RIGHT(YEAR(E1047)-1,2)&amp;"-"&amp;RIGHT(YEAR(E1047),2),RIGHT(YEAR(E1047),2)&amp;"-"&amp;RIGHT(YEAR(E1047)+1,2)))</f>
        <v>-</v>
      </c>
    </row>
    <row r="1048" customFormat="false" ht="17.35" hidden="false" customHeight="false" outlineLevel="0" collapsed="false">
      <c r="A1048" s="20"/>
      <c r="B1048" s="21"/>
      <c r="C1048" s="21"/>
      <c r="D1048" s="21"/>
      <c r="E1048" s="21"/>
      <c r="F1048" s="21"/>
      <c r="G1048" s="21"/>
      <c r="H1048" s="21"/>
      <c r="I1048" s="23" t="n">
        <f aca="false">IF(A1048="",0,VLOOKUP(A1048,ListeEspece!B:C,2,FALSE()))</f>
        <v>0</v>
      </c>
      <c r="J1048" s="24" t="str">
        <f aca="false">IF(E1048="","-",IF(AND(DAY(E1048)&lt;=15,ISODD(MONTH(E1048))),CHOOSE(MONTH(E1048),"P3","","P4","","P5","","P6","","P1","","P2"),IF(AND(DAY(E1048)&gt;=15,ISEVEN(MONTH(E1048))),CHOOSE(MONTH(E1048),"","P4","","P5","","P6","","P1","","P2","","P3"),"hors protocole")))</f>
        <v>-</v>
      </c>
      <c r="K1048" s="24" t="str">
        <f aca="false">IF(E1048="","-",IF(E1048&lt;DATE(YEAR(E1048),8,15),RIGHT(YEAR(E1048)-1,2)&amp;"-"&amp;RIGHT(YEAR(E1048),2),RIGHT(YEAR(E1048),2)&amp;"-"&amp;RIGHT(YEAR(E1048)+1,2)))</f>
        <v>-</v>
      </c>
    </row>
    <row r="1049" customFormat="false" ht="17.35" hidden="false" customHeight="false" outlineLevel="0" collapsed="false">
      <c r="A1049" s="20"/>
      <c r="B1049" s="21"/>
      <c r="C1049" s="21"/>
      <c r="D1049" s="21"/>
      <c r="E1049" s="21"/>
      <c r="F1049" s="21"/>
      <c r="G1049" s="21"/>
      <c r="H1049" s="21"/>
      <c r="I1049" s="23" t="n">
        <f aca="false">IF(A1049="",0,VLOOKUP(A1049,ListeEspece!B:C,2,FALSE()))</f>
        <v>0</v>
      </c>
      <c r="J1049" s="24" t="str">
        <f aca="false">IF(E1049="","-",IF(AND(DAY(E1049)&lt;=15,ISODD(MONTH(E1049))),CHOOSE(MONTH(E1049),"P3","","P4","","P5","","P6","","P1","","P2"),IF(AND(DAY(E1049)&gt;=15,ISEVEN(MONTH(E1049))),CHOOSE(MONTH(E1049),"","P4","","P5","","P6","","P1","","P2","","P3"),"hors protocole")))</f>
        <v>-</v>
      </c>
      <c r="K1049" s="24" t="str">
        <f aca="false">IF(E1049="","-",IF(E1049&lt;DATE(YEAR(E1049),8,15),RIGHT(YEAR(E1049)-1,2)&amp;"-"&amp;RIGHT(YEAR(E1049),2),RIGHT(YEAR(E1049),2)&amp;"-"&amp;RIGHT(YEAR(E1049)+1,2)))</f>
        <v>-</v>
      </c>
    </row>
    <row r="1050" customFormat="false" ht="17.35" hidden="false" customHeight="false" outlineLevel="0" collapsed="false">
      <c r="A1050" s="20"/>
      <c r="B1050" s="21"/>
      <c r="C1050" s="21"/>
      <c r="D1050" s="21"/>
      <c r="E1050" s="21"/>
      <c r="F1050" s="21"/>
      <c r="G1050" s="21"/>
      <c r="H1050" s="21"/>
      <c r="I1050" s="23" t="n">
        <f aca="false">IF(A1050="",0,VLOOKUP(A1050,ListeEspece!B:C,2,FALSE()))</f>
        <v>0</v>
      </c>
      <c r="J1050" s="24" t="str">
        <f aca="false">IF(E1050="","-",IF(AND(DAY(E1050)&lt;=15,ISODD(MONTH(E1050))),CHOOSE(MONTH(E1050),"P3","","P4","","P5","","P6","","P1","","P2"),IF(AND(DAY(E1050)&gt;=15,ISEVEN(MONTH(E1050))),CHOOSE(MONTH(E1050),"","P4","","P5","","P6","","P1","","P2","","P3"),"hors protocole")))</f>
        <v>-</v>
      </c>
      <c r="K1050" s="24" t="str">
        <f aca="false">IF(E1050="","-",IF(E1050&lt;DATE(YEAR(E1050),8,15),RIGHT(YEAR(E1050)-1,2)&amp;"-"&amp;RIGHT(YEAR(E1050),2),RIGHT(YEAR(E1050),2)&amp;"-"&amp;RIGHT(YEAR(E1050)+1,2)))</f>
        <v>-</v>
      </c>
    </row>
    <row r="1051" customFormat="false" ht="17.35" hidden="false" customHeight="false" outlineLevel="0" collapsed="false">
      <c r="A1051" s="20"/>
      <c r="B1051" s="21"/>
      <c r="C1051" s="21"/>
      <c r="D1051" s="21"/>
      <c r="E1051" s="21"/>
      <c r="F1051" s="21"/>
      <c r="G1051" s="21"/>
      <c r="H1051" s="21"/>
      <c r="I1051" s="23" t="n">
        <f aca="false">IF(A1051="",0,VLOOKUP(A1051,ListeEspece!B:C,2,FALSE()))</f>
        <v>0</v>
      </c>
      <c r="J1051" s="24" t="str">
        <f aca="false">IF(E1051="","-",IF(AND(DAY(E1051)&lt;=15,ISODD(MONTH(E1051))),CHOOSE(MONTH(E1051),"P3","","P4","","P5","","P6","","P1","","P2"),IF(AND(DAY(E1051)&gt;=15,ISEVEN(MONTH(E1051))),CHOOSE(MONTH(E1051),"","P4","","P5","","P6","","P1","","P2","","P3"),"hors protocole")))</f>
        <v>-</v>
      </c>
      <c r="K1051" s="24" t="str">
        <f aca="false">IF(E1051="","-",IF(E1051&lt;DATE(YEAR(E1051),8,15),RIGHT(YEAR(E1051)-1,2)&amp;"-"&amp;RIGHT(YEAR(E1051),2),RIGHT(YEAR(E1051),2)&amp;"-"&amp;RIGHT(YEAR(E1051)+1,2)))</f>
        <v>-</v>
      </c>
    </row>
    <row r="1052" customFormat="false" ht="17.35" hidden="false" customHeight="false" outlineLevel="0" collapsed="false">
      <c r="A1052" s="20"/>
      <c r="B1052" s="21"/>
      <c r="C1052" s="21"/>
      <c r="D1052" s="21"/>
      <c r="E1052" s="21"/>
      <c r="F1052" s="21"/>
      <c r="G1052" s="21"/>
      <c r="H1052" s="21"/>
      <c r="I1052" s="23" t="n">
        <f aca="false">IF(A1052="",0,VLOOKUP(A1052,ListeEspece!B:C,2,FALSE()))</f>
        <v>0</v>
      </c>
      <c r="J1052" s="24" t="str">
        <f aca="false">IF(E1052="","-",IF(AND(DAY(E1052)&lt;=15,ISODD(MONTH(E1052))),CHOOSE(MONTH(E1052),"P3","","P4","","P5","","P6","","P1","","P2"),IF(AND(DAY(E1052)&gt;=15,ISEVEN(MONTH(E1052))),CHOOSE(MONTH(E1052),"","P4","","P5","","P6","","P1","","P2","","P3"),"hors protocole")))</f>
        <v>-</v>
      </c>
      <c r="K1052" s="24" t="str">
        <f aca="false">IF(E1052="","-",IF(E1052&lt;DATE(YEAR(E1052),8,15),RIGHT(YEAR(E1052)-1,2)&amp;"-"&amp;RIGHT(YEAR(E1052),2),RIGHT(YEAR(E1052),2)&amp;"-"&amp;RIGHT(YEAR(E1052)+1,2)))</f>
        <v>-</v>
      </c>
    </row>
    <row r="1053" customFormat="false" ht="17.35" hidden="false" customHeight="false" outlineLevel="0" collapsed="false">
      <c r="A1053" s="20"/>
      <c r="B1053" s="21"/>
      <c r="C1053" s="21"/>
      <c r="D1053" s="21"/>
      <c r="E1053" s="21"/>
      <c r="F1053" s="21"/>
      <c r="G1053" s="21"/>
      <c r="H1053" s="21"/>
      <c r="I1053" s="23" t="n">
        <f aca="false">IF(A1053="",0,VLOOKUP(A1053,ListeEspece!B:C,2,FALSE()))</f>
        <v>0</v>
      </c>
      <c r="J1053" s="24" t="str">
        <f aca="false">IF(E1053="","-",IF(AND(DAY(E1053)&lt;=15,ISODD(MONTH(E1053))),CHOOSE(MONTH(E1053),"P3","","P4","","P5","","P6","","P1","","P2"),IF(AND(DAY(E1053)&gt;=15,ISEVEN(MONTH(E1053))),CHOOSE(MONTH(E1053),"","P4","","P5","","P6","","P1","","P2","","P3"),"hors protocole")))</f>
        <v>-</v>
      </c>
      <c r="K1053" s="24" t="str">
        <f aca="false">IF(E1053="","-",IF(E1053&lt;DATE(YEAR(E1053),8,15),RIGHT(YEAR(E1053)-1,2)&amp;"-"&amp;RIGHT(YEAR(E1053),2),RIGHT(YEAR(E1053),2)&amp;"-"&amp;RIGHT(YEAR(E1053)+1,2)))</f>
        <v>-</v>
      </c>
    </row>
    <row r="1054" customFormat="false" ht="17.35" hidden="false" customHeight="false" outlineLevel="0" collapsed="false">
      <c r="A1054" s="20"/>
      <c r="B1054" s="21"/>
      <c r="C1054" s="21"/>
      <c r="D1054" s="21"/>
      <c r="E1054" s="21"/>
      <c r="F1054" s="21"/>
      <c r="G1054" s="21"/>
      <c r="H1054" s="21"/>
      <c r="I1054" s="23" t="n">
        <f aca="false">IF(A1054="",0,VLOOKUP(A1054,ListeEspece!B:C,2,FALSE()))</f>
        <v>0</v>
      </c>
      <c r="J1054" s="24" t="str">
        <f aca="false">IF(E1054="","-",IF(AND(DAY(E1054)&lt;=15,ISODD(MONTH(E1054))),CHOOSE(MONTH(E1054),"P3","","P4","","P5","","P6","","P1","","P2"),IF(AND(DAY(E1054)&gt;=15,ISEVEN(MONTH(E1054))),CHOOSE(MONTH(E1054),"","P4","","P5","","P6","","P1","","P2","","P3"),"hors protocole")))</f>
        <v>-</v>
      </c>
      <c r="K1054" s="24" t="str">
        <f aca="false">IF(E1054="","-",IF(E1054&lt;DATE(YEAR(E1054),8,15),RIGHT(YEAR(E1054)-1,2)&amp;"-"&amp;RIGHT(YEAR(E1054),2),RIGHT(YEAR(E1054),2)&amp;"-"&amp;RIGHT(YEAR(E1054)+1,2)))</f>
        <v>-</v>
      </c>
    </row>
    <row r="1055" customFormat="false" ht="17.35" hidden="false" customHeight="false" outlineLevel="0" collapsed="false">
      <c r="A1055" s="20"/>
      <c r="B1055" s="21"/>
      <c r="C1055" s="21"/>
      <c r="D1055" s="21"/>
      <c r="E1055" s="21"/>
      <c r="F1055" s="21"/>
      <c r="G1055" s="21"/>
      <c r="H1055" s="21"/>
      <c r="I1055" s="23" t="n">
        <f aca="false">IF(A1055="",0,VLOOKUP(A1055,ListeEspece!B:C,2,FALSE()))</f>
        <v>0</v>
      </c>
      <c r="J1055" s="24" t="str">
        <f aca="false">IF(E1055="","-",IF(AND(DAY(E1055)&lt;=15,ISODD(MONTH(E1055))),CHOOSE(MONTH(E1055),"P3","","P4","","P5","","P6","","P1","","P2"),IF(AND(DAY(E1055)&gt;=15,ISEVEN(MONTH(E1055))),CHOOSE(MONTH(E1055),"","P4","","P5","","P6","","P1","","P2","","P3"),"hors protocole")))</f>
        <v>-</v>
      </c>
      <c r="K1055" s="24" t="str">
        <f aca="false">IF(E1055="","-",IF(E1055&lt;DATE(YEAR(E1055),8,15),RIGHT(YEAR(E1055)-1,2)&amp;"-"&amp;RIGHT(YEAR(E1055),2),RIGHT(YEAR(E1055),2)&amp;"-"&amp;RIGHT(YEAR(E1055)+1,2)))</f>
        <v>-</v>
      </c>
    </row>
    <row r="1056" customFormat="false" ht="17.35" hidden="false" customHeight="false" outlineLevel="0" collapsed="false">
      <c r="A1056" s="20"/>
      <c r="B1056" s="21"/>
      <c r="C1056" s="21"/>
      <c r="D1056" s="21"/>
      <c r="E1056" s="21"/>
      <c r="F1056" s="21"/>
      <c r="G1056" s="21"/>
      <c r="H1056" s="21"/>
      <c r="I1056" s="23" t="n">
        <f aca="false">IF(A1056="",0,VLOOKUP(A1056,ListeEspece!B:C,2,FALSE()))</f>
        <v>0</v>
      </c>
      <c r="J1056" s="24" t="str">
        <f aca="false">IF(E1056="","-",IF(AND(DAY(E1056)&lt;=15,ISODD(MONTH(E1056))),CHOOSE(MONTH(E1056),"P3","","P4","","P5","","P6","","P1","","P2"),IF(AND(DAY(E1056)&gt;=15,ISEVEN(MONTH(E1056))),CHOOSE(MONTH(E1056),"","P4","","P5","","P6","","P1","","P2","","P3"),"hors protocole")))</f>
        <v>-</v>
      </c>
      <c r="K1056" s="24" t="str">
        <f aca="false">IF(E1056="","-",IF(E1056&lt;DATE(YEAR(E1056),8,15),RIGHT(YEAR(E1056)-1,2)&amp;"-"&amp;RIGHT(YEAR(E1056),2),RIGHT(YEAR(E1056),2)&amp;"-"&amp;RIGHT(YEAR(E1056)+1,2)))</f>
        <v>-</v>
      </c>
    </row>
    <row r="1057" customFormat="false" ht="17.35" hidden="false" customHeight="false" outlineLevel="0" collapsed="false">
      <c r="A1057" s="20"/>
      <c r="B1057" s="21"/>
      <c r="C1057" s="21"/>
      <c r="D1057" s="21"/>
      <c r="E1057" s="21"/>
      <c r="F1057" s="21"/>
      <c r="G1057" s="21"/>
      <c r="H1057" s="21"/>
      <c r="I1057" s="23" t="n">
        <f aca="false">IF(A1057="",0,VLOOKUP(A1057,ListeEspece!B:C,2,FALSE()))</f>
        <v>0</v>
      </c>
      <c r="J1057" s="24" t="str">
        <f aca="false">IF(E1057="","-",IF(AND(DAY(E1057)&lt;=15,ISODD(MONTH(E1057))),CHOOSE(MONTH(E1057),"P3","","P4","","P5","","P6","","P1","","P2"),IF(AND(DAY(E1057)&gt;=15,ISEVEN(MONTH(E1057))),CHOOSE(MONTH(E1057),"","P4","","P5","","P6","","P1","","P2","","P3"),"hors protocole")))</f>
        <v>-</v>
      </c>
      <c r="K1057" s="24" t="str">
        <f aca="false">IF(E1057="","-",IF(E1057&lt;DATE(YEAR(E1057),8,15),RIGHT(YEAR(E1057)-1,2)&amp;"-"&amp;RIGHT(YEAR(E1057),2),RIGHT(YEAR(E1057),2)&amp;"-"&amp;RIGHT(YEAR(E1057)+1,2)))</f>
        <v>-</v>
      </c>
    </row>
    <row r="1058" customFormat="false" ht="17.35" hidden="false" customHeight="false" outlineLevel="0" collapsed="false">
      <c r="A1058" s="20"/>
      <c r="B1058" s="21"/>
      <c r="C1058" s="21"/>
      <c r="D1058" s="21"/>
      <c r="E1058" s="21"/>
      <c r="F1058" s="21"/>
      <c r="G1058" s="21"/>
      <c r="H1058" s="21"/>
      <c r="I1058" s="23" t="n">
        <f aca="false">IF(A1058="",0,VLOOKUP(A1058,ListeEspece!B:C,2,FALSE()))</f>
        <v>0</v>
      </c>
      <c r="J1058" s="24" t="str">
        <f aca="false">IF(E1058="","-",IF(AND(DAY(E1058)&lt;=15,ISODD(MONTH(E1058))),CHOOSE(MONTH(E1058),"P3","","P4","","P5","","P6","","P1","","P2"),IF(AND(DAY(E1058)&gt;=15,ISEVEN(MONTH(E1058))),CHOOSE(MONTH(E1058),"","P4","","P5","","P6","","P1","","P2","","P3"),"hors protocole")))</f>
        <v>-</v>
      </c>
      <c r="K1058" s="24" t="str">
        <f aca="false">IF(E1058="","-",IF(E1058&lt;DATE(YEAR(E1058),8,15),RIGHT(YEAR(E1058)-1,2)&amp;"-"&amp;RIGHT(YEAR(E1058),2),RIGHT(YEAR(E1058),2)&amp;"-"&amp;RIGHT(YEAR(E1058)+1,2)))</f>
        <v>-</v>
      </c>
    </row>
    <row r="1059" customFormat="false" ht="17.35" hidden="false" customHeight="false" outlineLevel="0" collapsed="false">
      <c r="A1059" s="20"/>
      <c r="B1059" s="21"/>
      <c r="C1059" s="21"/>
      <c r="D1059" s="21"/>
      <c r="E1059" s="21"/>
      <c r="F1059" s="21"/>
      <c r="G1059" s="21"/>
      <c r="H1059" s="21"/>
      <c r="I1059" s="23" t="n">
        <f aca="false">IF(A1059="",0,VLOOKUP(A1059,ListeEspece!B:C,2,FALSE()))</f>
        <v>0</v>
      </c>
      <c r="J1059" s="24" t="str">
        <f aca="false">IF(E1059="","-",IF(AND(DAY(E1059)&lt;=15,ISODD(MONTH(E1059))),CHOOSE(MONTH(E1059),"P3","","P4","","P5","","P6","","P1","","P2"),IF(AND(DAY(E1059)&gt;=15,ISEVEN(MONTH(E1059))),CHOOSE(MONTH(E1059),"","P4","","P5","","P6","","P1","","P2","","P3"),"hors protocole")))</f>
        <v>-</v>
      </c>
      <c r="K1059" s="24" t="str">
        <f aca="false">IF(E1059="","-",IF(E1059&lt;DATE(YEAR(E1059),8,15),RIGHT(YEAR(E1059)-1,2)&amp;"-"&amp;RIGHT(YEAR(E1059),2),RIGHT(YEAR(E1059),2)&amp;"-"&amp;RIGHT(YEAR(E1059)+1,2)))</f>
        <v>-</v>
      </c>
    </row>
    <row r="1060" customFormat="false" ht="17.35" hidden="false" customHeight="false" outlineLevel="0" collapsed="false">
      <c r="A1060" s="20"/>
      <c r="B1060" s="21"/>
      <c r="C1060" s="21"/>
      <c r="D1060" s="21"/>
      <c r="E1060" s="21"/>
      <c r="F1060" s="21"/>
      <c r="G1060" s="21"/>
      <c r="H1060" s="21"/>
      <c r="I1060" s="23" t="n">
        <f aca="false">IF(A1060="",0,VLOOKUP(A1060,ListeEspece!B:C,2,FALSE()))</f>
        <v>0</v>
      </c>
      <c r="J1060" s="24" t="str">
        <f aca="false">IF(E1060="","-",IF(AND(DAY(E1060)&lt;=15,ISODD(MONTH(E1060))),CHOOSE(MONTH(E1060),"P3","","P4","","P5","","P6","","P1","","P2"),IF(AND(DAY(E1060)&gt;=15,ISEVEN(MONTH(E1060))),CHOOSE(MONTH(E1060),"","P4","","P5","","P6","","P1","","P2","","P3"),"hors protocole")))</f>
        <v>-</v>
      </c>
      <c r="K1060" s="24" t="str">
        <f aca="false">IF(E1060="","-",IF(E1060&lt;DATE(YEAR(E1060),8,15),RIGHT(YEAR(E1060)-1,2)&amp;"-"&amp;RIGHT(YEAR(E1060),2),RIGHT(YEAR(E1060),2)&amp;"-"&amp;RIGHT(YEAR(E1060)+1,2)))</f>
        <v>-</v>
      </c>
    </row>
    <row r="1061" customFormat="false" ht="17.35" hidden="false" customHeight="false" outlineLevel="0" collapsed="false">
      <c r="A1061" s="20"/>
      <c r="B1061" s="21"/>
      <c r="C1061" s="21"/>
      <c r="D1061" s="21"/>
      <c r="E1061" s="21"/>
      <c r="F1061" s="21"/>
      <c r="G1061" s="21"/>
      <c r="H1061" s="21"/>
      <c r="I1061" s="23" t="n">
        <f aca="false">IF(A1061="",0,VLOOKUP(A1061,ListeEspece!B:C,2,FALSE()))</f>
        <v>0</v>
      </c>
      <c r="J1061" s="24" t="str">
        <f aca="false">IF(E1061="","-",IF(AND(DAY(E1061)&lt;=15,ISODD(MONTH(E1061))),CHOOSE(MONTH(E1061),"P3","","P4","","P5","","P6","","P1","","P2"),IF(AND(DAY(E1061)&gt;=15,ISEVEN(MONTH(E1061))),CHOOSE(MONTH(E1061),"","P4","","P5","","P6","","P1","","P2","","P3"),"hors protocole")))</f>
        <v>-</v>
      </c>
      <c r="K1061" s="24" t="str">
        <f aca="false">IF(E1061="","-",IF(E1061&lt;DATE(YEAR(E1061),8,15),RIGHT(YEAR(E1061)-1,2)&amp;"-"&amp;RIGHT(YEAR(E1061),2),RIGHT(YEAR(E1061),2)&amp;"-"&amp;RIGHT(YEAR(E1061)+1,2)))</f>
        <v>-</v>
      </c>
    </row>
    <row r="1062" customFormat="false" ht="17.35" hidden="false" customHeight="false" outlineLevel="0" collapsed="false">
      <c r="A1062" s="20"/>
      <c r="B1062" s="21"/>
      <c r="C1062" s="21"/>
      <c r="D1062" s="21"/>
      <c r="E1062" s="21"/>
      <c r="F1062" s="21"/>
      <c r="G1062" s="21"/>
      <c r="H1062" s="21"/>
      <c r="I1062" s="23" t="n">
        <f aca="false">IF(A1062="",0,VLOOKUP(A1062,ListeEspece!B:C,2,FALSE()))</f>
        <v>0</v>
      </c>
      <c r="J1062" s="24" t="str">
        <f aca="false">IF(E1062="","-",IF(AND(DAY(E1062)&lt;=15,ISODD(MONTH(E1062))),CHOOSE(MONTH(E1062),"P3","","P4","","P5","","P6","","P1","","P2"),IF(AND(DAY(E1062)&gt;=15,ISEVEN(MONTH(E1062))),CHOOSE(MONTH(E1062),"","P4","","P5","","P6","","P1","","P2","","P3"),"hors protocole")))</f>
        <v>-</v>
      </c>
      <c r="K1062" s="24" t="str">
        <f aca="false">IF(E1062="","-",IF(E1062&lt;DATE(YEAR(E1062),8,15),RIGHT(YEAR(E1062)-1,2)&amp;"-"&amp;RIGHT(YEAR(E1062),2),RIGHT(YEAR(E1062),2)&amp;"-"&amp;RIGHT(YEAR(E1062)+1,2)))</f>
        <v>-</v>
      </c>
    </row>
    <row r="1063" customFormat="false" ht="17.35" hidden="false" customHeight="false" outlineLevel="0" collapsed="false">
      <c r="A1063" s="20"/>
      <c r="B1063" s="21"/>
      <c r="C1063" s="21"/>
      <c r="D1063" s="21"/>
      <c r="E1063" s="21"/>
      <c r="F1063" s="21"/>
      <c r="G1063" s="21"/>
      <c r="H1063" s="21"/>
      <c r="I1063" s="23" t="n">
        <f aca="false">IF(A1063="",0,VLOOKUP(A1063,ListeEspece!B:C,2,FALSE()))</f>
        <v>0</v>
      </c>
      <c r="J1063" s="24" t="str">
        <f aca="false">IF(E1063="","-",IF(AND(DAY(E1063)&lt;=15,ISODD(MONTH(E1063))),CHOOSE(MONTH(E1063),"P3","","P4","","P5","","P6","","P1","","P2"),IF(AND(DAY(E1063)&gt;=15,ISEVEN(MONTH(E1063))),CHOOSE(MONTH(E1063),"","P4","","P5","","P6","","P1","","P2","","P3"),"hors protocole")))</f>
        <v>-</v>
      </c>
      <c r="K1063" s="24" t="str">
        <f aca="false">IF(E1063="","-",IF(E1063&lt;DATE(YEAR(E1063),8,15),RIGHT(YEAR(E1063)-1,2)&amp;"-"&amp;RIGHT(YEAR(E1063),2),RIGHT(YEAR(E1063),2)&amp;"-"&amp;RIGHT(YEAR(E1063)+1,2)))</f>
        <v>-</v>
      </c>
    </row>
    <row r="1064" customFormat="false" ht="17.35" hidden="false" customHeight="false" outlineLevel="0" collapsed="false">
      <c r="A1064" s="20"/>
      <c r="B1064" s="21"/>
      <c r="C1064" s="21"/>
      <c r="D1064" s="21"/>
      <c r="E1064" s="21"/>
      <c r="F1064" s="21"/>
      <c r="G1064" s="21"/>
      <c r="H1064" s="21"/>
      <c r="I1064" s="23" t="n">
        <f aca="false">IF(A1064="",0,VLOOKUP(A1064,ListeEspece!B:C,2,FALSE()))</f>
        <v>0</v>
      </c>
      <c r="J1064" s="24" t="str">
        <f aca="false">IF(E1064="","-",IF(AND(DAY(E1064)&lt;=15,ISODD(MONTH(E1064))),CHOOSE(MONTH(E1064),"P3","","P4","","P5","","P6","","P1","","P2"),IF(AND(DAY(E1064)&gt;=15,ISEVEN(MONTH(E1064))),CHOOSE(MONTH(E1064),"","P4","","P5","","P6","","P1","","P2","","P3"),"hors protocole")))</f>
        <v>-</v>
      </c>
      <c r="K1064" s="24" t="str">
        <f aca="false">IF(E1064="","-",IF(E1064&lt;DATE(YEAR(E1064),8,15),RIGHT(YEAR(E1064)-1,2)&amp;"-"&amp;RIGHT(YEAR(E1064),2),RIGHT(YEAR(E1064),2)&amp;"-"&amp;RIGHT(YEAR(E1064)+1,2)))</f>
        <v>-</v>
      </c>
    </row>
    <row r="1065" customFormat="false" ht="17.35" hidden="false" customHeight="false" outlineLevel="0" collapsed="false">
      <c r="A1065" s="20"/>
      <c r="B1065" s="21"/>
      <c r="C1065" s="21"/>
      <c r="D1065" s="21"/>
      <c r="E1065" s="21"/>
      <c r="F1065" s="21"/>
      <c r="G1065" s="21"/>
      <c r="H1065" s="21"/>
      <c r="I1065" s="23" t="n">
        <f aca="false">IF(A1065="",0,VLOOKUP(A1065,ListeEspece!B:C,2,FALSE()))</f>
        <v>0</v>
      </c>
      <c r="J1065" s="24" t="str">
        <f aca="false">IF(E1065="","-",IF(AND(DAY(E1065)&lt;=15,ISODD(MONTH(E1065))),CHOOSE(MONTH(E1065),"P3","","P4","","P5","","P6","","P1","","P2"),IF(AND(DAY(E1065)&gt;=15,ISEVEN(MONTH(E1065))),CHOOSE(MONTH(E1065),"","P4","","P5","","P6","","P1","","P2","","P3"),"hors protocole")))</f>
        <v>-</v>
      </c>
      <c r="K1065" s="24" t="str">
        <f aca="false">IF(E1065="","-",IF(E1065&lt;DATE(YEAR(E1065),8,15),RIGHT(YEAR(E1065)-1,2)&amp;"-"&amp;RIGHT(YEAR(E1065),2),RIGHT(YEAR(E1065),2)&amp;"-"&amp;RIGHT(YEAR(E1065)+1,2)))</f>
        <v>-</v>
      </c>
    </row>
    <row r="1066" customFormat="false" ht="17.35" hidden="false" customHeight="false" outlineLevel="0" collapsed="false">
      <c r="A1066" s="20"/>
      <c r="B1066" s="21"/>
      <c r="C1066" s="21"/>
      <c r="D1066" s="21"/>
      <c r="E1066" s="21"/>
      <c r="F1066" s="21"/>
      <c r="G1066" s="21"/>
      <c r="H1066" s="21"/>
      <c r="I1066" s="23" t="n">
        <f aca="false">IF(A1066="",0,VLOOKUP(A1066,ListeEspece!B:C,2,FALSE()))</f>
        <v>0</v>
      </c>
      <c r="J1066" s="24" t="str">
        <f aca="false">IF(E1066="","-",IF(AND(DAY(E1066)&lt;=15,ISODD(MONTH(E1066))),CHOOSE(MONTH(E1066),"P3","","P4","","P5","","P6","","P1","","P2"),IF(AND(DAY(E1066)&gt;=15,ISEVEN(MONTH(E1066))),CHOOSE(MONTH(E1066),"","P4","","P5","","P6","","P1","","P2","","P3"),"hors protocole")))</f>
        <v>-</v>
      </c>
      <c r="K1066" s="24" t="str">
        <f aca="false">IF(E1066="","-",IF(E1066&lt;DATE(YEAR(E1066),8,15),RIGHT(YEAR(E1066)-1,2)&amp;"-"&amp;RIGHT(YEAR(E1066),2),RIGHT(YEAR(E1066),2)&amp;"-"&amp;RIGHT(YEAR(E1066)+1,2)))</f>
        <v>-</v>
      </c>
    </row>
    <row r="1067" customFormat="false" ht="17.35" hidden="false" customHeight="false" outlineLevel="0" collapsed="false">
      <c r="A1067" s="20"/>
      <c r="B1067" s="21"/>
      <c r="C1067" s="21"/>
      <c r="D1067" s="21"/>
      <c r="E1067" s="21"/>
      <c r="F1067" s="21"/>
      <c r="G1067" s="21"/>
      <c r="H1067" s="21"/>
      <c r="I1067" s="23" t="n">
        <f aca="false">IF(A1067="",0,VLOOKUP(A1067,ListeEspece!B:C,2,FALSE()))</f>
        <v>0</v>
      </c>
      <c r="J1067" s="24" t="str">
        <f aca="false">IF(E1067="","-",IF(AND(DAY(E1067)&lt;=15,ISODD(MONTH(E1067))),CHOOSE(MONTH(E1067),"P3","","P4","","P5","","P6","","P1","","P2"),IF(AND(DAY(E1067)&gt;=15,ISEVEN(MONTH(E1067))),CHOOSE(MONTH(E1067),"","P4","","P5","","P6","","P1","","P2","","P3"),"hors protocole")))</f>
        <v>-</v>
      </c>
      <c r="K1067" s="24" t="str">
        <f aca="false">IF(E1067="","-",IF(E1067&lt;DATE(YEAR(E1067),8,15),RIGHT(YEAR(E1067)-1,2)&amp;"-"&amp;RIGHT(YEAR(E1067),2),RIGHT(YEAR(E1067),2)&amp;"-"&amp;RIGHT(YEAR(E1067)+1,2)))</f>
        <v>-</v>
      </c>
    </row>
    <row r="1068" customFormat="false" ht="17.35" hidden="false" customHeight="false" outlineLevel="0" collapsed="false">
      <c r="A1068" s="20"/>
      <c r="B1068" s="21"/>
      <c r="C1068" s="21"/>
      <c r="D1068" s="21"/>
      <c r="E1068" s="21"/>
      <c r="F1068" s="21"/>
      <c r="G1068" s="21"/>
      <c r="H1068" s="21"/>
      <c r="I1068" s="23" t="n">
        <f aca="false">IF(A1068="",0,VLOOKUP(A1068,ListeEspece!B:C,2,FALSE()))</f>
        <v>0</v>
      </c>
      <c r="J1068" s="24" t="str">
        <f aca="false">IF(E1068="","-",IF(AND(DAY(E1068)&lt;=15,ISODD(MONTH(E1068))),CHOOSE(MONTH(E1068),"P3","","P4","","P5","","P6","","P1","","P2"),IF(AND(DAY(E1068)&gt;=15,ISEVEN(MONTH(E1068))),CHOOSE(MONTH(E1068),"","P4","","P5","","P6","","P1","","P2","","P3"),"hors protocole")))</f>
        <v>-</v>
      </c>
      <c r="K1068" s="24" t="str">
        <f aca="false">IF(E1068="","-",IF(E1068&lt;DATE(YEAR(E1068),8,15),RIGHT(YEAR(E1068)-1,2)&amp;"-"&amp;RIGHT(YEAR(E1068),2),RIGHT(YEAR(E1068),2)&amp;"-"&amp;RIGHT(YEAR(E1068)+1,2)))</f>
        <v>-</v>
      </c>
    </row>
    <row r="1069" customFormat="false" ht="17.35" hidden="false" customHeight="false" outlineLevel="0" collapsed="false">
      <c r="A1069" s="20"/>
      <c r="B1069" s="21"/>
      <c r="C1069" s="21"/>
      <c r="D1069" s="21"/>
      <c r="E1069" s="21"/>
      <c r="F1069" s="21"/>
      <c r="G1069" s="21"/>
      <c r="H1069" s="21"/>
      <c r="I1069" s="23" t="n">
        <f aca="false">IF(A1069="",0,VLOOKUP(A1069,ListeEspece!B:C,2,FALSE()))</f>
        <v>0</v>
      </c>
      <c r="J1069" s="24" t="str">
        <f aca="false">IF(E1069="","-",IF(AND(DAY(E1069)&lt;=15,ISODD(MONTH(E1069))),CHOOSE(MONTH(E1069),"P3","","P4","","P5","","P6","","P1","","P2"),IF(AND(DAY(E1069)&gt;=15,ISEVEN(MONTH(E1069))),CHOOSE(MONTH(E1069),"","P4","","P5","","P6","","P1","","P2","","P3"),"hors protocole")))</f>
        <v>-</v>
      </c>
      <c r="K1069" s="24" t="str">
        <f aca="false">IF(E1069="","-",IF(E1069&lt;DATE(YEAR(E1069),8,15),RIGHT(YEAR(E1069)-1,2)&amp;"-"&amp;RIGHT(YEAR(E1069),2),RIGHT(YEAR(E1069),2)&amp;"-"&amp;RIGHT(YEAR(E1069)+1,2)))</f>
        <v>-</v>
      </c>
    </row>
    <row r="1070" customFormat="false" ht="17.35" hidden="false" customHeight="false" outlineLevel="0" collapsed="false">
      <c r="A1070" s="20"/>
      <c r="B1070" s="21"/>
      <c r="C1070" s="21"/>
      <c r="D1070" s="21"/>
      <c r="E1070" s="21"/>
      <c r="F1070" s="21"/>
      <c r="G1070" s="21"/>
      <c r="H1070" s="21"/>
      <c r="I1070" s="23" t="n">
        <f aca="false">IF(A1070="",0,VLOOKUP(A1070,ListeEspece!B:C,2,FALSE()))</f>
        <v>0</v>
      </c>
      <c r="J1070" s="24" t="str">
        <f aca="false">IF(E1070="","-",IF(AND(DAY(E1070)&lt;=15,ISODD(MONTH(E1070))),CHOOSE(MONTH(E1070),"P3","","P4","","P5","","P6","","P1","","P2"),IF(AND(DAY(E1070)&gt;=15,ISEVEN(MONTH(E1070))),CHOOSE(MONTH(E1070),"","P4","","P5","","P6","","P1","","P2","","P3"),"hors protocole")))</f>
        <v>-</v>
      </c>
      <c r="K1070" s="24" t="str">
        <f aca="false">IF(E1070="","-",IF(E1070&lt;DATE(YEAR(E1070),8,15),RIGHT(YEAR(E1070)-1,2)&amp;"-"&amp;RIGHT(YEAR(E1070),2),RIGHT(YEAR(E1070),2)&amp;"-"&amp;RIGHT(YEAR(E1070)+1,2)))</f>
        <v>-</v>
      </c>
    </row>
    <row r="1071" customFormat="false" ht="17.35" hidden="false" customHeight="false" outlineLevel="0" collapsed="false">
      <c r="A1071" s="20"/>
      <c r="B1071" s="21"/>
      <c r="C1071" s="21"/>
      <c r="D1071" s="21"/>
      <c r="E1071" s="21"/>
      <c r="F1071" s="21"/>
      <c r="G1071" s="21"/>
      <c r="H1071" s="21"/>
      <c r="I1071" s="23" t="n">
        <f aca="false">IF(A1071="",0,VLOOKUP(A1071,ListeEspece!B:C,2,FALSE()))</f>
        <v>0</v>
      </c>
      <c r="J1071" s="24" t="str">
        <f aca="false">IF(E1071="","-",IF(AND(DAY(E1071)&lt;=15,ISODD(MONTH(E1071))),CHOOSE(MONTH(E1071),"P3","","P4","","P5","","P6","","P1","","P2"),IF(AND(DAY(E1071)&gt;=15,ISEVEN(MONTH(E1071))),CHOOSE(MONTH(E1071),"","P4","","P5","","P6","","P1","","P2","","P3"),"hors protocole")))</f>
        <v>-</v>
      </c>
      <c r="K1071" s="24" t="str">
        <f aca="false">IF(E1071="","-",IF(E1071&lt;DATE(YEAR(E1071),8,15),RIGHT(YEAR(E1071)-1,2)&amp;"-"&amp;RIGHT(YEAR(E1071),2),RIGHT(YEAR(E1071),2)&amp;"-"&amp;RIGHT(YEAR(E1071)+1,2)))</f>
        <v>-</v>
      </c>
    </row>
    <row r="1072" customFormat="false" ht="17.35" hidden="false" customHeight="false" outlineLevel="0" collapsed="false">
      <c r="A1072" s="20"/>
      <c r="B1072" s="21"/>
      <c r="C1072" s="21"/>
      <c r="D1072" s="21"/>
      <c r="E1072" s="21"/>
      <c r="F1072" s="21"/>
      <c r="G1072" s="21"/>
      <c r="H1072" s="21"/>
      <c r="I1072" s="23" t="n">
        <f aca="false">IF(A1072="",0,VLOOKUP(A1072,ListeEspece!B:C,2,FALSE()))</f>
        <v>0</v>
      </c>
      <c r="J1072" s="24" t="str">
        <f aca="false">IF(E1072="","-",IF(AND(DAY(E1072)&lt;=15,ISODD(MONTH(E1072))),CHOOSE(MONTH(E1072),"P3","","P4","","P5","","P6","","P1","","P2"),IF(AND(DAY(E1072)&gt;=15,ISEVEN(MONTH(E1072))),CHOOSE(MONTH(E1072),"","P4","","P5","","P6","","P1","","P2","","P3"),"hors protocole")))</f>
        <v>-</v>
      </c>
      <c r="K1072" s="24" t="str">
        <f aca="false">IF(E1072="","-",IF(E1072&lt;DATE(YEAR(E1072),8,15),RIGHT(YEAR(E1072)-1,2)&amp;"-"&amp;RIGHT(YEAR(E1072),2),RIGHT(YEAR(E1072),2)&amp;"-"&amp;RIGHT(YEAR(E1072)+1,2)))</f>
        <v>-</v>
      </c>
    </row>
    <row r="1073" customFormat="false" ht="17.35" hidden="false" customHeight="false" outlineLevel="0" collapsed="false">
      <c r="A1073" s="20"/>
      <c r="B1073" s="21"/>
      <c r="C1073" s="21"/>
      <c r="D1073" s="21"/>
      <c r="E1073" s="21"/>
      <c r="F1073" s="21"/>
      <c r="G1073" s="21"/>
      <c r="H1073" s="21"/>
      <c r="I1073" s="23" t="n">
        <f aca="false">IF(A1073="",0,VLOOKUP(A1073,ListeEspece!B:C,2,FALSE()))</f>
        <v>0</v>
      </c>
      <c r="J1073" s="24" t="str">
        <f aca="false">IF(E1073="","-",IF(AND(DAY(E1073)&lt;=15,ISODD(MONTH(E1073))),CHOOSE(MONTH(E1073),"P3","","P4","","P5","","P6","","P1","","P2"),IF(AND(DAY(E1073)&gt;=15,ISEVEN(MONTH(E1073))),CHOOSE(MONTH(E1073),"","P4","","P5","","P6","","P1","","P2","","P3"),"hors protocole")))</f>
        <v>-</v>
      </c>
      <c r="K1073" s="24" t="str">
        <f aca="false">IF(E1073="","-",IF(E1073&lt;DATE(YEAR(E1073),8,15),RIGHT(YEAR(E1073)-1,2)&amp;"-"&amp;RIGHT(YEAR(E1073),2),RIGHT(YEAR(E1073),2)&amp;"-"&amp;RIGHT(YEAR(E1073)+1,2)))</f>
        <v>-</v>
      </c>
    </row>
    <row r="1074" customFormat="false" ht="17.35" hidden="false" customHeight="false" outlineLevel="0" collapsed="false">
      <c r="A1074" s="20"/>
      <c r="B1074" s="21"/>
      <c r="C1074" s="21"/>
      <c r="D1074" s="21"/>
      <c r="E1074" s="21"/>
      <c r="F1074" s="21"/>
      <c r="G1074" s="21"/>
      <c r="H1074" s="21"/>
      <c r="I1074" s="23" t="n">
        <f aca="false">IF(A1074="",0,VLOOKUP(A1074,ListeEspece!B:C,2,FALSE()))</f>
        <v>0</v>
      </c>
      <c r="J1074" s="24" t="str">
        <f aca="false">IF(E1074="","-",IF(AND(DAY(E1074)&lt;=15,ISODD(MONTH(E1074))),CHOOSE(MONTH(E1074),"P3","","P4","","P5","","P6","","P1","","P2"),IF(AND(DAY(E1074)&gt;=15,ISEVEN(MONTH(E1074))),CHOOSE(MONTH(E1074),"","P4","","P5","","P6","","P1","","P2","","P3"),"hors protocole")))</f>
        <v>-</v>
      </c>
      <c r="K1074" s="24" t="str">
        <f aca="false">IF(E1074="","-",IF(E1074&lt;DATE(YEAR(E1074),8,15),RIGHT(YEAR(E1074)-1,2)&amp;"-"&amp;RIGHT(YEAR(E1074),2),RIGHT(YEAR(E1074),2)&amp;"-"&amp;RIGHT(YEAR(E1074)+1,2)))</f>
        <v>-</v>
      </c>
    </row>
    <row r="1075" customFormat="false" ht="17.35" hidden="false" customHeight="false" outlineLevel="0" collapsed="false">
      <c r="A1075" s="20"/>
      <c r="B1075" s="21"/>
      <c r="C1075" s="21"/>
      <c r="D1075" s="21"/>
      <c r="E1075" s="21"/>
      <c r="F1075" s="21"/>
      <c r="G1075" s="21"/>
      <c r="H1075" s="21"/>
      <c r="I1075" s="23" t="n">
        <f aca="false">IF(A1075="",0,VLOOKUP(A1075,ListeEspece!B:C,2,FALSE()))</f>
        <v>0</v>
      </c>
      <c r="J1075" s="24" t="str">
        <f aca="false">IF(E1075="","-",IF(AND(DAY(E1075)&lt;=15,ISODD(MONTH(E1075))),CHOOSE(MONTH(E1075),"P3","","P4","","P5","","P6","","P1","","P2"),IF(AND(DAY(E1075)&gt;=15,ISEVEN(MONTH(E1075))),CHOOSE(MONTH(E1075),"","P4","","P5","","P6","","P1","","P2","","P3"),"hors protocole")))</f>
        <v>-</v>
      </c>
      <c r="K1075" s="24" t="str">
        <f aca="false">IF(E1075="","-",IF(E1075&lt;DATE(YEAR(E1075),8,15),RIGHT(YEAR(E1075)-1,2)&amp;"-"&amp;RIGHT(YEAR(E1075),2),RIGHT(YEAR(E1075),2)&amp;"-"&amp;RIGHT(YEAR(E1075)+1,2)))</f>
        <v>-</v>
      </c>
    </row>
    <row r="1076" customFormat="false" ht="17.35" hidden="false" customHeight="false" outlineLevel="0" collapsed="false">
      <c r="A1076" s="20"/>
      <c r="B1076" s="21"/>
      <c r="C1076" s="21"/>
      <c r="D1076" s="21"/>
      <c r="E1076" s="21"/>
      <c r="F1076" s="21"/>
      <c r="G1076" s="21"/>
      <c r="H1076" s="21"/>
      <c r="I1076" s="23" t="n">
        <f aca="false">IF(A1076="",0,VLOOKUP(A1076,ListeEspece!B:C,2,FALSE()))</f>
        <v>0</v>
      </c>
      <c r="J1076" s="24" t="str">
        <f aca="false">IF(E1076="","-",IF(AND(DAY(E1076)&lt;=15,ISODD(MONTH(E1076))),CHOOSE(MONTH(E1076),"P3","","P4","","P5","","P6","","P1","","P2"),IF(AND(DAY(E1076)&gt;=15,ISEVEN(MONTH(E1076))),CHOOSE(MONTH(E1076),"","P4","","P5","","P6","","P1","","P2","","P3"),"hors protocole")))</f>
        <v>-</v>
      </c>
      <c r="K1076" s="24" t="str">
        <f aca="false">IF(E1076="","-",IF(E1076&lt;DATE(YEAR(E1076),8,15),RIGHT(YEAR(E1076)-1,2)&amp;"-"&amp;RIGHT(YEAR(E1076),2),RIGHT(YEAR(E1076),2)&amp;"-"&amp;RIGHT(YEAR(E1076)+1,2)))</f>
        <v>-</v>
      </c>
    </row>
    <row r="1077" customFormat="false" ht="17.35" hidden="false" customHeight="false" outlineLevel="0" collapsed="false">
      <c r="A1077" s="20"/>
      <c r="B1077" s="21"/>
      <c r="C1077" s="21"/>
      <c r="D1077" s="21"/>
      <c r="E1077" s="21"/>
      <c r="F1077" s="21"/>
      <c r="G1077" s="21"/>
      <c r="H1077" s="21"/>
      <c r="I1077" s="23" t="n">
        <f aca="false">IF(A1077="",0,VLOOKUP(A1077,ListeEspece!B:C,2,FALSE()))</f>
        <v>0</v>
      </c>
      <c r="J1077" s="24" t="str">
        <f aca="false">IF(E1077="","-",IF(AND(DAY(E1077)&lt;=15,ISODD(MONTH(E1077))),CHOOSE(MONTH(E1077),"P3","","P4","","P5","","P6","","P1","","P2"),IF(AND(DAY(E1077)&gt;=15,ISEVEN(MONTH(E1077))),CHOOSE(MONTH(E1077),"","P4","","P5","","P6","","P1","","P2","","P3"),"hors protocole")))</f>
        <v>-</v>
      </c>
      <c r="K1077" s="24" t="str">
        <f aca="false">IF(E1077="","-",IF(E1077&lt;DATE(YEAR(E1077),8,15),RIGHT(YEAR(E1077)-1,2)&amp;"-"&amp;RIGHT(YEAR(E1077),2),RIGHT(YEAR(E1077),2)&amp;"-"&amp;RIGHT(YEAR(E1077)+1,2)))</f>
        <v>-</v>
      </c>
    </row>
    <row r="1078" customFormat="false" ht="17.35" hidden="false" customHeight="false" outlineLevel="0" collapsed="false">
      <c r="A1078" s="20"/>
      <c r="B1078" s="21"/>
      <c r="C1078" s="21"/>
      <c r="D1078" s="21"/>
      <c r="E1078" s="21"/>
      <c r="F1078" s="21"/>
      <c r="G1078" s="21"/>
      <c r="H1078" s="21"/>
      <c r="I1078" s="23" t="n">
        <f aca="false">IF(A1078="",0,VLOOKUP(A1078,ListeEspece!B:C,2,FALSE()))</f>
        <v>0</v>
      </c>
      <c r="J1078" s="24" t="str">
        <f aca="false">IF(E1078="","-",IF(AND(DAY(E1078)&lt;=15,ISODD(MONTH(E1078))),CHOOSE(MONTH(E1078),"P3","","P4","","P5","","P6","","P1","","P2"),IF(AND(DAY(E1078)&gt;=15,ISEVEN(MONTH(E1078))),CHOOSE(MONTH(E1078),"","P4","","P5","","P6","","P1","","P2","","P3"),"hors protocole")))</f>
        <v>-</v>
      </c>
      <c r="K1078" s="24" t="str">
        <f aca="false">IF(E1078="","-",IF(E1078&lt;DATE(YEAR(E1078),8,15),RIGHT(YEAR(E1078)-1,2)&amp;"-"&amp;RIGHT(YEAR(E1078),2),RIGHT(YEAR(E1078),2)&amp;"-"&amp;RIGHT(YEAR(E1078)+1,2)))</f>
        <v>-</v>
      </c>
    </row>
    <row r="1079" customFormat="false" ht="17.35" hidden="false" customHeight="false" outlineLevel="0" collapsed="false">
      <c r="A1079" s="20"/>
      <c r="B1079" s="21"/>
      <c r="C1079" s="21"/>
      <c r="D1079" s="21"/>
      <c r="E1079" s="21"/>
      <c r="F1079" s="21"/>
      <c r="G1079" s="21"/>
      <c r="H1079" s="21"/>
      <c r="I1079" s="23" t="n">
        <f aca="false">IF(A1079="",0,VLOOKUP(A1079,ListeEspece!B:C,2,FALSE()))</f>
        <v>0</v>
      </c>
      <c r="J1079" s="24" t="str">
        <f aca="false">IF(E1079="","-",IF(AND(DAY(E1079)&lt;=15,ISODD(MONTH(E1079))),CHOOSE(MONTH(E1079),"P3","","P4","","P5","","P6","","P1","","P2"),IF(AND(DAY(E1079)&gt;=15,ISEVEN(MONTH(E1079))),CHOOSE(MONTH(E1079),"","P4","","P5","","P6","","P1","","P2","","P3"),"hors protocole")))</f>
        <v>-</v>
      </c>
      <c r="K1079" s="24" t="str">
        <f aca="false">IF(E1079="","-",IF(E1079&lt;DATE(YEAR(E1079),8,15),RIGHT(YEAR(E1079)-1,2)&amp;"-"&amp;RIGHT(YEAR(E1079),2),RIGHT(YEAR(E1079),2)&amp;"-"&amp;RIGHT(YEAR(E1079)+1,2)))</f>
        <v>-</v>
      </c>
    </row>
    <row r="1080" customFormat="false" ht="17.35" hidden="false" customHeight="false" outlineLevel="0" collapsed="false">
      <c r="A1080" s="20"/>
      <c r="B1080" s="21"/>
      <c r="C1080" s="21"/>
      <c r="D1080" s="21"/>
      <c r="E1080" s="21"/>
      <c r="F1080" s="21"/>
      <c r="G1080" s="21"/>
      <c r="H1080" s="21"/>
      <c r="I1080" s="23" t="n">
        <f aca="false">IF(A1080="",0,VLOOKUP(A1080,ListeEspece!B:C,2,FALSE()))</f>
        <v>0</v>
      </c>
      <c r="J1080" s="24" t="str">
        <f aca="false">IF(E1080="","-",IF(AND(DAY(E1080)&lt;=15,ISODD(MONTH(E1080))),CHOOSE(MONTH(E1080),"P3","","P4","","P5","","P6","","P1","","P2"),IF(AND(DAY(E1080)&gt;=15,ISEVEN(MONTH(E1080))),CHOOSE(MONTH(E1080),"","P4","","P5","","P6","","P1","","P2","","P3"),"hors protocole")))</f>
        <v>-</v>
      </c>
      <c r="K1080" s="24" t="str">
        <f aca="false">IF(E1080="","-",IF(E1080&lt;DATE(YEAR(E1080),8,15),RIGHT(YEAR(E1080)-1,2)&amp;"-"&amp;RIGHT(YEAR(E1080),2),RIGHT(YEAR(E1080),2)&amp;"-"&amp;RIGHT(YEAR(E1080)+1,2)))</f>
        <v>-</v>
      </c>
    </row>
    <row r="1081" customFormat="false" ht="17.35" hidden="false" customHeight="false" outlineLevel="0" collapsed="false">
      <c r="A1081" s="20"/>
      <c r="B1081" s="21"/>
      <c r="C1081" s="21"/>
      <c r="D1081" s="21"/>
      <c r="E1081" s="21"/>
      <c r="F1081" s="21"/>
      <c r="G1081" s="21"/>
      <c r="H1081" s="21"/>
      <c r="I1081" s="23" t="n">
        <f aca="false">IF(A1081="",0,VLOOKUP(A1081,ListeEspece!B:C,2,FALSE()))</f>
        <v>0</v>
      </c>
      <c r="J1081" s="24" t="str">
        <f aca="false">IF(E1081="","-",IF(AND(DAY(E1081)&lt;=15,ISODD(MONTH(E1081))),CHOOSE(MONTH(E1081),"P3","","P4","","P5","","P6","","P1","","P2"),IF(AND(DAY(E1081)&gt;=15,ISEVEN(MONTH(E1081))),CHOOSE(MONTH(E1081),"","P4","","P5","","P6","","P1","","P2","","P3"),"hors protocole")))</f>
        <v>-</v>
      </c>
      <c r="K1081" s="24" t="str">
        <f aca="false">IF(E1081="","-",IF(E1081&lt;DATE(YEAR(E1081),8,15),RIGHT(YEAR(E1081)-1,2)&amp;"-"&amp;RIGHT(YEAR(E1081),2),RIGHT(YEAR(E1081),2)&amp;"-"&amp;RIGHT(YEAR(E1081)+1,2)))</f>
        <v>-</v>
      </c>
    </row>
    <row r="1082" customFormat="false" ht="17.35" hidden="false" customHeight="false" outlineLevel="0" collapsed="false">
      <c r="A1082" s="20"/>
      <c r="B1082" s="21"/>
      <c r="C1082" s="21"/>
      <c r="D1082" s="21"/>
      <c r="E1082" s="21"/>
      <c r="F1082" s="21"/>
      <c r="G1082" s="21"/>
      <c r="H1082" s="21"/>
      <c r="I1082" s="23" t="n">
        <f aca="false">IF(A1082="",0,VLOOKUP(A1082,ListeEspece!B:C,2,FALSE()))</f>
        <v>0</v>
      </c>
      <c r="J1082" s="24" t="str">
        <f aca="false">IF(E1082="","-",IF(AND(DAY(E1082)&lt;=15,ISODD(MONTH(E1082))),CHOOSE(MONTH(E1082),"P3","","P4","","P5","","P6","","P1","","P2"),IF(AND(DAY(E1082)&gt;=15,ISEVEN(MONTH(E1082))),CHOOSE(MONTH(E1082),"","P4","","P5","","P6","","P1","","P2","","P3"),"hors protocole")))</f>
        <v>-</v>
      </c>
      <c r="K1082" s="24" t="str">
        <f aca="false">IF(E1082="","-",IF(E1082&lt;DATE(YEAR(E1082),8,15),RIGHT(YEAR(E1082)-1,2)&amp;"-"&amp;RIGHT(YEAR(E1082),2),RIGHT(YEAR(E1082),2)&amp;"-"&amp;RIGHT(YEAR(E1082)+1,2)))</f>
        <v>-</v>
      </c>
    </row>
    <row r="1083" customFormat="false" ht="17.35" hidden="false" customHeight="false" outlineLevel="0" collapsed="false">
      <c r="A1083" s="20"/>
      <c r="B1083" s="21"/>
      <c r="C1083" s="21"/>
      <c r="D1083" s="21"/>
      <c r="E1083" s="21"/>
      <c r="F1083" s="21"/>
      <c r="G1083" s="21"/>
      <c r="H1083" s="21"/>
      <c r="I1083" s="23" t="n">
        <f aca="false">IF(A1083="",0,VLOOKUP(A1083,ListeEspece!B:C,2,FALSE()))</f>
        <v>0</v>
      </c>
      <c r="J1083" s="24" t="str">
        <f aca="false">IF(E1083="","-",IF(AND(DAY(E1083)&lt;=15,ISODD(MONTH(E1083))),CHOOSE(MONTH(E1083),"P3","","P4","","P5","","P6","","P1","","P2"),IF(AND(DAY(E1083)&gt;=15,ISEVEN(MONTH(E1083))),CHOOSE(MONTH(E1083),"","P4","","P5","","P6","","P1","","P2","","P3"),"hors protocole")))</f>
        <v>-</v>
      </c>
      <c r="K1083" s="24" t="str">
        <f aca="false">IF(E1083="","-",IF(E1083&lt;DATE(YEAR(E1083),8,15),RIGHT(YEAR(E1083)-1,2)&amp;"-"&amp;RIGHT(YEAR(E1083),2),RIGHT(YEAR(E1083),2)&amp;"-"&amp;RIGHT(YEAR(E1083)+1,2)))</f>
        <v>-</v>
      </c>
    </row>
    <row r="1084" customFormat="false" ht="17.35" hidden="false" customHeight="false" outlineLevel="0" collapsed="false">
      <c r="A1084" s="20"/>
      <c r="B1084" s="21"/>
      <c r="C1084" s="21"/>
      <c r="D1084" s="21"/>
      <c r="E1084" s="21"/>
      <c r="F1084" s="21"/>
      <c r="G1084" s="21"/>
      <c r="H1084" s="21"/>
      <c r="I1084" s="23" t="n">
        <f aca="false">IF(A1084="",0,VLOOKUP(A1084,ListeEspece!B:C,2,FALSE()))</f>
        <v>0</v>
      </c>
      <c r="J1084" s="24" t="str">
        <f aca="false">IF(E1084="","-",IF(AND(DAY(E1084)&lt;=15,ISODD(MONTH(E1084))),CHOOSE(MONTH(E1084),"P3","","P4","","P5","","P6","","P1","","P2"),IF(AND(DAY(E1084)&gt;=15,ISEVEN(MONTH(E1084))),CHOOSE(MONTH(E1084),"","P4","","P5","","P6","","P1","","P2","","P3"),"hors protocole")))</f>
        <v>-</v>
      </c>
      <c r="K1084" s="24" t="str">
        <f aca="false">IF(E1084="","-",IF(E1084&lt;DATE(YEAR(E1084),8,15),RIGHT(YEAR(E1084)-1,2)&amp;"-"&amp;RIGHT(YEAR(E1084),2),RIGHT(YEAR(E1084),2)&amp;"-"&amp;RIGHT(YEAR(E1084)+1,2)))</f>
        <v>-</v>
      </c>
    </row>
    <row r="1085" customFormat="false" ht="17.35" hidden="false" customHeight="false" outlineLevel="0" collapsed="false">
      <c r="A1085" s="20"/>
      <c r="B1085" s="21"/>
      <c r="C1085" s="21"/>
      <c r="D1085" s="21"/>
      <c r="E1085" s="21"/>
      <c r="F1085" s="21"/>
      <c r="G1085" s="21"/>
      <c r="H1085" s="21"/>
      <c r="I1085" s="23" t="n">
        <f aca="false">IF(A1085="",0,VLOOKUP(A1085,ListeEspece!B:C,2,FALSE()))</f>
        <v>0</v>
      </c>
      <c r="J1085" s="24" t="str">
        <f aca="false">IF(E1085="","-",IF(AND(DAY(E1085)&lt;=15,ISODD(MONTH(E1085))),CHOOSE(MONTH(E1085),"P3","","P4","","P5","","P6","","P1","","P2"),IF(AND(DAY(E1085)&gt;=15,ISEVEN(MONTH(E1085))),CHOOSE(MONTH(E1085),"","P4","","P5","","P6","","P1","","P2","","P3"),"hors protocole")))</f>
        <v>-</v>
      </c>
      <c r="K1085" s="24" t="str">
        <f aca="false">IF(E1085="","-",IF(E1085&lt;DATE(YEAR(E1085),8,15),RIGHT(YEAR(E1085)-1,2)&amp;"-"&amp;RIGHT(YEAR(E1085),2),RIGHT(YEAR(E1085),2)&amp;"-"&amp;RIGHT(YEAR(E1085)+1,2)))</f>
        <v>-</v>
      </c>
    </row>
    <row r="1086" customFormat="false" ht="17.35" hidden="false" customHeight="false" outlineLevel="0" collapsed="false">
      <c r="A1086" s="20"/>
      <c r="B1086" s="21"/>
      <c r="C1086" s="21"/>
      <c r="D1086" s="21"/>
      <c r="E1086" s="21"/>
      <c r="F1086" s="21"/>
      <c r="G1086" s="21"/>
      <c r="H1086" s="21"/>
      <c r="I1086" s="23" t="n">
        <f aca="false">IF(A1086="",0,VLOOKUP(A1086,ListeEspece!B:C,2,FALSE()))</f>
        <v>0</v>
      </c>
      <c r="J1086" s="24" t="str">
        <f aca="false">IF(E1086="","-",IF(AND(DAY(E1086)&lt;=15,ISODD(MONTH(E1086))),CHOOSE(MONTH(E1086),"P3","","P4","","P5","","P6","","P1","","P2"),IF(AND(DAY(E1086)&gt;=15,ISEVEN(MONTH(E1086))),CHOOSE(MONTH(E1086),"","P4","","P5","","P6","","P1","","P2","","P3"),"hors protocole")))</f>
        <v>-</v>
      </c>
      <c r="K1086" s="24" t="str">
        <f aca="false">IF(E1086="","-",IF(E1086&lt;DATE(YEAR(E1086),8,15),RIGHT(YEAR(E1086)-1,2)&amp;"-"&amp;RIGHT(YEAR(E1086),2),RIGHT(YEAR(E1086),2)&amp;"-"&amp;RIGHT(YEAR(E1086)+1,2)))</f>
        <v>-</v>
      </c>
    </row>
    <row r="1087" customFormat="false" ht="17.35" hidden="false" customHeight="false" outlineLevel="0" collapsed="false">
      <c r="A1087" s="20"/>
      <c r="B1087" s="21"/>
      <c r="C1087" s="21"/>
      <c r="D1087" s="21"/>
      <c r="E1087" s="21"/>
      <c r="F1087" s="21"/>
      <c r="G1087" s="21"/>
      <c r="H1087" s="21"/>
      <c r="I1087" s="23" t="n">
        <f aca="false">IF(A1087="",0,VLOOKUP(A1087,ListeEspece!B:C,2,FALSE()))</f>
        <v>0</v>
      </c>
      <c r="J1087" s="24" t="str">
        <f aca="false">IF(E1087="","-",IF(AND(DAY(E1087)&lt;=15,ISODD(MONTH(E1087))),CHOOSE(MONTH(E1087),"P3","","P4","","P5","","P6","","P1","","P2"),IF(AND(DAY(E1087)&gt;=15,ISEVEN(MONTH(E1087))),CHOOSE(MONTH(E1087),"","P4","","P5","","P6","","P1","","P2","","P3"),"hors protocole")))</f>
        <v>-</v>
      </c>
      <c r="K1087" s="24" t="str">
        <f aca="false">IF(E1087="","-",IF(E1087&lt;DATE(YEAR(E1087),8,15),RIGHT(YEAR(E1087)-1,2)&amp;"-"&amp;RIGHT(YEAR(E1087),2),RIGHT(YEAR(E1087),2)&amp;"-"&amp;RIGHT(YEAR(E1087)+1,2)))</f>
        <v>-</v>
      </c>
    </row>
    <row r="1088" customFormat="false" ht="17.35" hidden="false" customHeight="false" outlineLevel="0" collapsed="false">
      <c r="A1088" s="20"/>
      <c r="B1088" s="21"/>
      <c r="C1088" s="21"/>
      <c r="D1088" s="21"/>
      <c r="E1088" s="21"/>
      <c r="F1088" s="21"/>
      <c r="G1088" s="21"/>
      <c r="H1088" s="21"/>
      <c r="I1088" s="23" t="n">
        <f aca="false">IF(A1088="",0,VLOOKUP(A1088,ListeEspece!B:C,2,FALSE()))</f>
        <v>0</v>
      </c>
      <c r="J1088" s="24" t="str">
        <f aca="false">IF(E1088="","-",IF(AND(DAY(E1088)&lt;=15,ISODD(MONTH(E1088))),CHOOSE(MONTH(E1088),"P3","","P4","","P5","","P6","","P1","","P2"),IF(AND(DAY(E1088)&gt;=15,ISEVEN(MONTH(E1088))),CHOOSE(MONTH(E1088),"","P4","","P5","","P6","","P1","","P2","","P3"),"hors protocole")))</f>
        <v>-</v>
      </c>
      <c r="K1088" s="24" t="str">
        <f aca="false">IF(E1088="","-",IF(E1088&lt;DATE(YEAR(E1088),8,15),RIGHT(YEAR(E1088)-1,2)&amp;"-"&amp;RIGHT(YEAR(E1088),2),RIGHT(YEAR(E1088),2)&amp;"-"&amp;RIGHT(YEAR(E1088)+1,2)))</f>
        <v>-</v>
      </c>
    </row>
    <row r="1089" customFormat="false" ht="17.35" hidden="false" customHeight="false" outlineLevel="0" collapsed="false">
      <c r="A1089" s="20"/>
      <c r="B1089" s="21"/>
      <c r="C1089" s="21"/>
      <c r="D1089" s="21"/>
      <c r="E1089" s="21"/>
      <c r="F1089" s="21"/>
      <c r="G1089" s="21"/>
      <c r="H1089" s="21"/>
      <c r="I1089" s="23" t="n">
        <f aca="false">IF(A1089="",0,VLOOKUP(A1089,ListeEspece!B:C,2,FALSE()))</f>
        <v>0</v>
      </c>
      <c r="J1089" s="24" t="str">
        <f aca="false">IF(E1089="","-",IF(AND(DAY(E1089)&lt;=15,ISODD(MONTH(E1089))),CHOOSE(MONTH(E1089),"P3","","P4","","P5","","P6","","P1","","P2"),IF(AND(DAY(E1089)&gt;=15,ISEVEN(MONTH(E1089))),CHOOSE(MONTH(E1089),"","P4","","P5","","P6","","P1","","P2","","P3"),"hors protocole")))</f>
        <v>-</v>
      </c>
      <c r="K1089" s="24" t="str">
        <f aca="false">IF(E1089="","-",IF(E1089&lt;DATE(YEAR(E1089),8,15),RIGHT(YEAR(E1089)-1,2)&amp;"-"&amp;RIGHT(YEAR(E1089),2),RIGHT(YEAR(E1089),2)&amp;"-"&amp;RIGHT(YEAR(E1089)+1,2)))</f>
        <v>-</v>
      </c>
    </row>
    <row r="1090" customFormat="false" ht="17.35" hidden="false" customHeight="false" outlineLevel="0" collapsed="false">
      <c r="A1090" s="20"/>
      <c r="B1090" s="21"/>
      <c r="C1090" s="21"/>
      <c r="D1090" s="21"/>
      <c r="E1090" s="21"/>
      <c r="F1090" s="21"/>
      <c r="G1090" s="21"/>
      <c r="H1090" s="21"/>
      <c r="I1090" s="23" t="n">
        <f aca="false">IF(A1090="",0,VLOOKUP(A1090,ListeEspece!B:C,2,FALSE()))</f>
        <v>0</v>
      </c>
      <c r="J1090" s="24" t="str">
        <f aca="false">IF(E1090="","-",IF(AND(DAY(E1090)&lt;=15,ISODD(MONTH(E1090))),CHOOSE(MONTH(E1090),"P3","","P4","","P5","","P6","","P1","","P2"),IF(AND(DAY(E1090)&gt;=15,ISEVEN(MONTH(E1090))),CHOOSE(MONTH(E1090),"","P4","","P5","","P6","","P1","","P2","","P3"),"hors protocole")))</f>
        <v>-</v>
      </c>
      <c r="K1090" s="24" t="str">
        <f aca="false">IF(E1090="","-",IF(E1090&lt;DATE(YEAR(E1090),8,15),RIGHT(YEAR(E1090)-1,2)&amp;"-"&amp;RIGHT(YEAR(E1090),2),RIGHT(YEAR(E1090),2)&amp;"-"&amp;RIGHT(YEAR(E1090)+1,2)))</f>
        <v>-</v>
      </c>
    </row>
    <row r="1091" customFormat="false" ht="17.35" hidden="false" customHeight="false" outlineLevel="0" collapsed="false">
      <c r="A1091" s="20"/>
      <c r="B1091" s="21"/>
      <c r="C1091" s="21"/>
      <c r="D1091" s="21"/>
      <c r="E1091" s="21"/>
      <c r="F1091" s="21"/>
      <c r="G1091" s="21"/>
      <c r="H1091" s="21"/>
      <c r="I1091" s="23" t="n">
        <f aca="false">IF(A1091="",0,VLOOKUP(A1091,ListeEspece!B:C,2,FALSE()))</f>
        <v>0</v>
      </c>
      <c r="J1091" s="24" t="str">
        <f aca="false">IF(E1091="","-",IF(AND(DAY(E1091)&lt;=15,ISODD(MONTH(E1091))),CHOOSE(MONTH(E1091),"P3","","P4","","P5","","P6","","P1","","P2"),IF(AND(DAY(E1091)&gt;=15,ISEVEN(MONTH(E1091))),CHOOSE(MONTH(E1091),"","P4","","P5","","P6","","P1","","P2","","P3"),"hors protocole")))</f>
        <v>-</v>
      </c>
      <c r="K1091" s="24" t="str">
        <f aca="false">IF(E1091="","-",IF(E1091&lt;DATE(YEAR(E1091),8,15),RIGHT(YEAR(E1091)-1,2)&amp;"-"&amp;RIGHT(YEAR(E1091),2),RIGHT(YEAR(E1091),2)&amp;"-"&amp;RIGHT(YEAR(E1091)+1,2)))</f>
        <v>-</v>
      </c>
    </row>
    <row r="1092" customFormat="false" ht="17.35" hidden="false" customHeight="false" outlineLevel="0" collapsed="false">
      <c r="A1092" s="20"/>
      <c r="B1092" s="21"/>
      <c r="C1092" s="21"/>
      <c r="D1092" s="21"/>
      <c r="E1092" s="21"/>
      <c r="F1092" s="21"/>
      <c r="G1092" s="21"/>
      <c r="H1092" s="21"/>
      <c r="I1092" s="23" t="n">
        <f aca="false">IF(A1092="",0,VLOOKUP(A1092,ListeEspece!B:C,2,FALSE()))</f>
        <v>0</v>
      </c>
      <c r="J1092" s="24" t="str">
        <f aca="false">IF(E1092="","-",IF(AND(DAY(E1092)&lt;=15,ISODD(MONTH(E1092))),CHOOSE(MONTH(E1092),"P3","","P4","","P5","","P6","","P1","","P2"),IF(AND(DAY(E1092)&gt;=15,ISEVEN(MONTH(E1092))),CHOOSE(MONTH(E1092),"","P4","","P5","","P6","","P1","","P2","","P3"),"hors protocole")))</f>
        <v>-</v>
      </c>
      <c r="K1092" s="24" t="str">
        <f aca="false">IF(E1092="","-",IF(E1092&lt;DATE(YEAR(E1092),8,15),RIGHT(YEAR(E1092)-1,2)&amp;"-"&amp;RIGHT(YEAR(E1092),2),RIGHT(YEAR(E1092),2)&amp;"-"&amp;RIGHT(YEAR(E1092)+1,2)))</f>
        <v>-</v>
      </c>
    </row>
    <row r="1093" customFormat="false" ht="17.35" hidden="false" customHeight="false" outlineLevel="0" collapsed="false">
      <c r="A1093" s="20"/>
      <c r="B1093" s="21"/>
      <c r="C1093" s="21"/>
      <c r="D1093" s="21"/>
      <c r="E1093" s="21"/>
      <c r="F1093" s="21"/>
      <c r="G1093" s="21"/>
      <c r="H1093" s="21"/>
      <c r="I1093" s="23" t="n">
        <f aca="false">IF(A1093="",0,VLOOKUP(A1093,ListeEspece!B:C,2,FALSE()))</f>
        <v>0</v>
      </c>
      <c r="J1093" s="24" t="str">
        <f aca="false">IF(E1093="","-",IF(AND(DAY(E1093)&lt;=15,ISODD(MONTH(E1093))),CHOOSE(MONTH(E1093),"P3","","P4","","P5","","P6","","P1","","P2"),IF(AND(DAY(E1093)&gt;=15,ISEVEN(MONTH(E1093))),CHOOSE(MONTH(E1093),"","P4","","P5","","P6","","P1","","P2","","P3"),"hors protocole")))</f>
        <v>-</v>
      </c>
      <c r="K1093" s="24" t="str">
        <f aca="false">IF(E1093="","-",IF(E1093&lt;DATE(YEAR(E1093),8,15),RIGHT(YEAR(E1093)-1,2)&amp;"-"&amp;RIGHT(YEAR(E1093),2),RIGHT(YEAR(E1093),2)&amp;"-"&amp;RIGHT(YEAR(E1093)+1,2)))</f>
        <v>-</v>
      </c>
    </row>
    <row r="1094" customFormat="false" ht="17.35" hidden="false" customHeight="false" outlineLevel="0" collapsed="false">
      <c r="A1094" s="20"/>
      <c r="B1094" s="21"/>
      <c r="C1094" s="21"/>
      <c r="D1094" s="21"/>
      <c r="E1094" s="21"/>
      <c r="F1094" s="21"/>
      <c r="G1094" s="21"/>
      <c r="H1094" s="21"/>
      <c r="I1094" s="23" t="n">
        <f aca="false">IF(A1094="",0,VLOOKUP(A1094,ListeEspece!B:C,2,FALSE()))</f>
        <v>0</v>
      </c>
      <c r="J1094" s="24" t="str">
        <f aca="false">IF(E1094="","-",IF(AND(DAY(E1094)&lt;=15,ISODD(MONTH(E1094))),CHOOSE(MONTH(E1094),"P3","","P4","","P5","","P6","","P1","","P2"),IF(AND(DAY(E1094)&gt;=15,ISEVEN(MONTH(E1094))),CHOOSE(MONTH(E1094),"","P4","","P5","","P6","","P1","","P2","","P3"),"hors protocole")))</f>
        <v>-</v>
      </c>
      <c r="K1094" s="24" t="str">
        <f aca="false">IF(E1094="","-",IF(E1094&lt;DATE(YEAR(E1094),8,15),RIGHT(YEAR(E1094)-1,2)&amp;"-"&amp;RIGHT(YEAR(E1094),2),RIGHT(YEAR(E1094),2)&amp;"-"&amp;RIGHT(YEAR(E1094)+1,2)))</f>
        <v>-</v>
      </c>
    </row>
    <row r="1095" customFormat="false" ht="17.35" hidden="false" customHeight="false" outlineLevel="0" collapsed="false">
      <c r="A1095" s="20"/>
      <c r="B1095" s="21"/>
      <c r="C1095" s="21"/>
      <c r="D1095" s="21"/>
      <c r="E1095" s="21"/>
      <c r="F1095" s="21"/>
      <c r="G1095" s="21"/>
      <c r="H1095" s="21"/>
      <c r="I1095" s="23" t="n">
        <f aca="false">IF(A1095="",0,VLOOKUP(A1095,ListeEspece!B:C,2,FALSE()))</f>
        <v>0</v>
      </c>
      <c r="J1095" s="24" t="str">
        <f aca="false">IF(E1095="","-",IF(AND(DAY(E1095)&lt;=15,ISODD(MONTH(E1095))),CHOOSE(MONTH(E1095),"P3","","P4","","P5","","P6","","P1","","P2"),IF(AND(DAY(E1095)&gt;=15,ISEVEN(MONTH(E1095))),CHOOSE(MONTH(E1095),"","P4","","P5","","P6","","P1","","P2","","P3"),"hors protocole")))</f>
        <v>-</v>
      </c>
      <c r="K1095" s="24" t="str">
        <f aca="false">IF(E1095="","-",IF(E1095&lt;DATE(YEAR(E1095),8,15),RIGHT(YEAR(E1095)-1,2)&amp;"-"&amp;RIGHT(YEAR(E1095),2),RIGHT(YEAR(E1095),2)&amp;"-"&amp;RIGHT(YEAR(E1095)+1,2)))</f>
        <v>-</v>
      </c>
    </row>
    <row r="1096" customFormat="false" ht="17.35" hidden="false" customHeight="false" outlineLevel="0" collapsed="false">
      <c r="A1096" s="20"/>
      <c r="B1096" s="21"/>
      <c r="C1096" s="21"/>
      <c r="D1096" s="21"/>
      <c r="E1096" s="21"/>
      <c r="F1096" s="21"/>
      <c r="G1096" s="21"/>
      <c r="H1096" s="21"/>
      <c r="I1096" s="23" t="n">
        <f aca="false">IF(A1096="",0,VLOOKUP(A1096,ListeEspece!B:C,2,FALSE()))</f>
        <v>0</v>
      </c>
      <c r="J1096" s="24" t="str">
        <f aca="false">IF(E1096="","-",IF(AND(DAY(E1096)&lt;=15,ISODD(MONTH(E1096))),CHOOSE(MONTH(E1096),"P3","","P4","","P5","","P6","","P1","","P2"),IF(AND(DAY(E1096)&gt;=15,ISEVEN(MONTH(E1096))),CHOOSE(MONTH(E1096),"","P4","","P5","","P6","","P1","","P2","","P3"),"hors protocole")))</f>
        <v>-</v>
      </c>
      <c r="K1096" s="24" t="str">
        <f aca="false">IF(E1096="","-",IF(E1096&lt;DATE(YEAR(E1096),8,15),RIGHT(YEAR(E1096)-1,2)&amp;"-"&amp;RIGHT(YEAR(E1096),2),RIGHT(YEAR(E1096),2)&amp;"-"&amp;RIGHT(YEAR(E1096)+1,2)))</f>
        <v>-</v>
      </c>
    </row>
    <row r="1097" customFormat="false" ht="17.35" hidden="false" customHeight="false" outlineLevel="0" collapsed="false">
      <c r="A1097" s="20"/>
      <c r="B1097" s="21"/>
      <c r="C1097" s="21"/>
      <c r="D1097" s="21"/>
      <c r="E1097" s="21"/>
      <c r="F1097" s="21"/>
      <c r="G1097" s="21"/>
      <c r="H1097" s="21"/>
      <c r="I1097" s="23" t="n">
        <f aca="false">IF(A1097="",0,VLOOKUP(A1097,ListeEspece!B:C,2,FALSE()))</f>
        <v>0</v>
      </c>
      <c r="J1097" s="24" t="str">
        <f aca="false">IF(E1097="","-",IF(AND(DAY(E1097)&lt;=15,ISODD(MONTH(E1097))),CHOOSE(MONTH(E1097),"P3","","P4","","P5","","P6","","P1","","P2"),IF(AND(DAY(E1097)&gt;=15,ISEVEN(MONTH(E1097))),CHOOSE(MONTH(E1097),"","P4","","P5","","P6","","P1","","P2","","P3"),"hors protocole")))</f>
        <v>-</v>
      </c>
      <c r="K1097" s="24" t="str">
        <f aca="false">IF(E1097="","-",IF(E1097&lt;DATE(YEAR(E1097),8,15),RIGHT(YEAR(E1097)-1,2)&amp;"-"&amp;RIGHT(YEAR(E1097),2),RIGHT(YEAR(E1097),2)&amp;"-"&amp;RIGHT(YEAR(E1097)+1,2)))</f>
        <v>-</v>
      </c>
    </row>
    <row r="1098" customFormat="false" ht="17.35" hidden="false" customHeight="false" outlineLevel="0" collapsed="false">
      <c r="A1098" s="20"/>
      <c r="B1098" s="21"/>
      <c r="C1098" s="21"/>
      <c r="D1098" s="21"/>
      <c r="E1098" s="21"/>
      <c r="F1098" s="21"/>
      <c r="G1098" s="21"/>
      <c r="H1098" s="21"/>
      <c r="I1098" s="23" t="n">
        <f aca="false">IF(A1098="",0,VLOOKUP(A1098,ListeEspece!B:C,2,FALSE()))</f>
        <v>0</v>
      </c>
      <c r="J1098" s="24" t="str">
        <f aca="false">IF(E1098="","-",IF(AND(DAY(E1098)&lt;=15,ISODD(MONTH(E1098))),CHOOSE(MONTH(E1098),"P3","","P4","","P5","","P6","","P1","","P2"),IF(AND(DAY(E1098)&gt;=15,ISEVEN(MONTH(E1098))),CHOOSE(MONTH(E1098),"","P4","","P5","","P6","","P1","","P2","","P3"),"hors protocole")))</f>
        <v>-</v>
      </c>
      <c r="K1098" s="24" t="str">
        <f aca="false">IF(E1098="","-",IF(E1098&lt;DATE(YEAR(E1098),8,15),RIGHT(YEAR(E1098)-1,2)&amp;"-"&amp;RIGHT(YEAR(E1098),2),RIGHT(YEAR(E1098),2)&amp;"-"&amp;RIGHT(YEAR(E1098)+1,2)))</f>
        <v>-</v>
      </c>
    </row>
    <row r="1099" customFormat="false" ht="17.35" hidden="false" customHeight="false" outlineLevel="0" collapsed="false">
      <c r="A1099" s="20"/>
      <c r="B1099" s="21"/>
      <c r="C1099" s="21"/>
      <c r="D1099" s="21"/>
      <c r="E1099" s="21"/>
      <c r="F1099" s="21"/>
      <c r="G1099" s="21"/>
      <c r="H1099" s="21"/>
      <c r="I1099" s="23" t="n">
        <f aca="false">IF(A1099="",0,VLOOKUP(A1099,ListeEspece!B:C,2,FALSE()))</f>
        <v>0</v>
      </c>
      <c r="J1099" s="24" t="str">
        <f aca="false">IF(E1099="","-",IF(AND(DAY(E1099)&lt;=15,ISODD(MONTH(E1099))),CHOOSE(MONTH(E1099),"P3","","P4","","P5","","P6","","P1","","P2"),IF(AND(DAY(E1099)&gt;=15,ISEVEN(MONTH(E1099))),CHOOSE(MONTH(E1099),"","P4","","P5","","P6","","P1","","P2","","P3"),"hors protocole")))</f>
        <v>-</v>
      </c>
      <c r="K1099" s="24" t="str">
        <f aca="false">IF(E1099="","-",IF(E1099&lt;DATE(YEAR(E1099),8,15),RIGHT(YEAR(E1099)-1,2)&amp;"-"&amp;RIGHT(YEAR(E1099),2),RIGHT(YEAR(E1099),2)&amp;"-"&amp;RIGHT(YEAR(E1099)+1,2)))</f>
        <v>-</v>
      </c>
    </row>
    <row r="1100" customFormat="false" ht="17.35" hidden="false" customHeight="false" outlineLevel="0" collapsed="false">
      <c r="A1100" s="20"/>
      <c r="B1100" s="21"/>
      <c r="C1100" s="21"/>
      <c r="D1100" s="21"/>
      <c r="E1100" s="21"/>
      <c r="F1100" s="21"/>
      <c r="G1100" s="21"/>
      <c r="H1100" s="21"/>
      <c r="I1100" s="23" t="n">
        <f aca="false">IF(A1100="",0,VLOOKUP(A1100,ListeEspece!B:C,2,FALSE()))</f>
        <v>0</v>
      </c>
      <c r="J1100" s="24" t="str">
        <f aca="false">IF(E1100="","-",IF(AND(DAY(E1100)&lt;=15,ISODD(MONTH(E1100))),CHOOSE(MONTH(E1100),"P3","","P4","","P5","","P6","","P1","","P2"),IF(AND(DAY(E1100)&gt;=15,ISEVEN(MONTH(E1100))),CHOOSE(MONTH(E1100),"","P4","","P5","","P6","","P1","","P2","","P3"),"hors protocole")))</f>
        <v>-</v>
      </c>
      <c r="K1100" s="24" t="str">
        <f aca="false">IF(E1100="","-",IF(E1100&lt;DATE(YEAR(E1100),8,15),RIGHT(YEAR(E1100)-1,2)&amp;"-"&amp;RIGHT(YEAR(E1100),2),RIGHT(YEAR(E1100),2)&amp;"-"&amp;RIGHT(YEAR(E1100)+1,2)))</f>
        <v>-</v>
      </c>
    </row>
    <row r="1101" customFormat="false" ht="17.35" hidden="false" customHeight="false" outlineLevel="0" collapsed="false">
      <c r="A1101" s="20"/>
      <c r="B1101" s="21"/>
      <c r="C1101" s="21"/>
      <c r="D1101" s="21"/>
      <c r="E1101" s="21"/>
      <c r="F1101" s="21"/>
      <c r="G1101" s="21"/>
      <c r="H1101" s="21"/>
      <c r="I1101" s="23" t="n">
        <f aca="false">IF(A1101="",0,VLOOKUP(A1101,ListeEspece!B:C,2,FALSE()))</f>
        <v>0</v>
      </c>
      <c r="J1101" s="24" t="str">
        <f aca="false">IF(E1101="","-",IF(AND(DAY(E1101)&lt;=15,ISODD(MONTH(E1101))),CHOOSE(MONTH(E1101),"P3","","P4","","P5","","P6","","P1","","P2"),IF(AND(DAY(E1101)&gt;=15,ISEVEN(MONTH(E1101))),CHOOSE(MONTH(E1101),"","P4","","P5","","P6","","P1","","P2","","P3"),"hors protocole")))</f>
        <v>-</v>
      </c>
      <c r="K1101" s="24" t="str">
        <f aca="false">IF(E1101="","-",IF(E1101&lt;DATE(YEAR(E1101),8,15),RIGHT(YEAR(E1101)-1,2)&amp;"-"&amp;RIGHT(YEAR(E1101),2),RIGHT(YEAR(E1101),2)&amp;"-"&amp;RIGHT(YEAR(E1101)+1,2)))</f>
        <v>-</v>
      </c>
    </row>
    <row r="1102" customFormat="false" ht="17.35" hidden="false" customHeight="false" outlineLevel="0" collapsed="false">
      <c r="A1102" s="20"/>
      <c r="B1102" s="21"/>
      <c r="C1102" s="21"/>
      <c r="D1102" s="21"/>
      <c r="E1102" s="21"/>
      <c r="F1102" s="21"/>
      <c r="G1102" s="21"/>
      <c r="H1102" s="21"/>
      <c r="I1102" s="23" t="n">
        <f aca="false">IF(A1102="",0,VLOOKUP(A1102,ListeEspece!B:C,2,FALSE()))</f>
        <v>0</v>
      </c>
      <c r="J1102" s="24" t="str">
        <f aca="false">IF(E1102="","-",IF(AND(DAY(E1102)&lt;=15,ISODD(MONTH(E1102))),CHOOSE(MONTH(E1102),"P3","","P4","","P5","","P6","","P1","","P2"),IF(AND(DAY(E1102)&gt;=15,ISEVEN(MONTH(E1102))),CHOOSE(MONTH(E1102),"","P4","","P5","","P6","","P1","","P2","","P3"),"hors protocole")))</f>
        <v>-</v>
      </c>
      <c r="K1102" s="24" t="str">
        <f aca="false">IF(E1102="","-",IF(E1102&lt;DATE(YEAR(E1102),8,15),RIGHT(YEAR(E1102)-1,2)&amp;"-"&amp;RIGHT(YEAR(E1102),2),RIGHT(YEAR(E1102),2)&amp;"-"&amp;RIGHT(YEAR(E1102)+1,2)))</f>
        <v>-</v>
      </c>
    </row>
    <row r="1103" customFormat="false" ht="17.35" hidden="false" customHeight="false" outlineLevel="0" collapsed="false">
      <c r="A1103" s="20"/>
      <c r="B1103" s="21"/>
      <c r="C1103" s="21"/>
      <c r="D1103" s="21"/>
      <c r="E1103" s="21"/>
      <c r="F1103" s="21"/>
      <c r="G1103" s="21"/>
      <c r="H1103" s="21"/>
      <c r="I1103" s="23" t="n">
        <f aca="false">IF(A1103="",0,VLOOKUP(A1103,ListeEspece!B:C,2,FALSE()))</f>
        <v>0</v>
      </c>
      <c r="J1103" s="24" t="str">
        <f aca="false">IF(E1103="","-",IF(AND(DAY(E1103)&lt;=15,ISODD(MONTH(E1103))),CHOOSE(MONTH(E1103),"P3","","P4","","P5","","P6","","P1","","P2"),IF(AND(DAY(E1103)&gt;=15,ISEVEN(MONTH(E1103))),CHOOSE(MONTH(E1103),"","P4","","P5","","P6","","P1","","P2","","P3"),"hors protocole")))</f>
        <v>-</v>
      </c>
      <c r="K1103" s="24" t="str">
        <f aca="false">IF(E1103="","-",IF(E1103&lt;DATE(YEAR(E1103),8,15),RIGHT(YEAR(E1103)-1,2)&amp;"-"&amp;RIGHT(YEAR(E1103),2),RIGHT(YEAR(E1103),2)&amp;"-"&amp;RIGHT(YEAR(E1103)+1,2)))</f>
        <v>-</v>
      </c>
    </row>
    <row r="1104" customFormat="false" ht="17.35" hidden="false" customHeight="false" outlineLevel="0" collapsed="false">
      <c r="A1104" s="20"/>
      <c r="B1104" s="21"/>
      <c r="C1104" s="21"/>
      <c r="D1104" s="21"/>
      <c r="E1104" s="21"/>
      <c r="F1104" s="21"/>
      <c r="G1104" s="21"/>
      <c r="H1104" s="21"/>
      <c r="I1104" s="23" t="n">
        <f aca="false">IF(A1104="",0,VLOOKUP(A1104,ListeEspece!B:C,2,FALSE()))</f>
        <v>0</v>
      </c>
      <c r="J1104" s="24" t="str">
        <f aca="false">IF(E1104="","-",IF(AND(DAY(E1104)&lt;=15,ISODD(MONTH(E1104))),CHOOSE(MONTH(E1104),"P3","","P4","","P5","","P6","","P1","","P2"),IF(AND(DAY(E1104)&gt;=15,ISEVEN(MONTH(E1104))),CHOOSE(MONTH(E1104),"","P4","","P5","","P6","","P1","","P2","","P3"),"hors protocole")))</f>
        <v>-</v>
      </c>
      <c r="K1104" s="24" t="str">
        <f aca="false">IF(E1104="","-",IF(E1104&lt;DATE(YEAR(E1104),8,15),RIGHT(YEAR(E1104)-1,2)&amp;"-"&amp;RIGHT(YEAR(E1104),2),RIGHT(YEAR(E1104),2)&amp;"-"&amp;RIGHT(YEAR(E1104)+1,2)))</f>
        <v>-</v>
      </c>
    </row>
    <row r="1105" customFormat="false" ht="17.35" hidden="false" customHeight="false" outlineLevel="0" collapsed="false">
      <c r="A1105" s="20"/>
      <c r="B1105" s="21"/>
      <c r="C1105" s="21"/>
      <c r="D1105" s="21"/>
      <c r="E1105" s="21"/>
      <c r="F1105" s="21"/>
      <c r="G1105" s="21"/>
      <c r="H1105" s="21"/>
      <c r="I1105" s="23" t="n">
        <f aca="false">IF(A1105="",0,VLOOKUP(A1105,ListeEspece!B:C,2,FALSE()))</f>
        <v>0</v>
      </c>
      <c r="J1105" s="24" t="str">
        <f aca="false">IF(E1105="","-",IF(AND(DAY(E1105)&lt;=15,ISODD(MONTH(E1105))),CHOOSE(MONTH(E1105),"P3","","P4","","P5","","P6","","P1","","P2"),IF(AND(DAY(E1105)&gt;=15,ISEVEN(MONTH(E1105))),CHOOSE(MONTH(E1105),"","P4","","P5","","P6","","P1","","P2","","P3"),"hors protocole")))</f>
        <v>-</v>
      </c>
      <c r="K1105" s="24" t="str">
        <f aca="false">IF(E1105="","-",IF(E1105&lt;DATE(YEAR(E1105),8,15),RIGHT(YEAR(E1105)-1,2)&amp;"-"&amp;RIGHT(YEAR(E1105),2),RIGHT(YEAR(E1105),2)&amp;"-"&amp;RIGHT(YEAR(E1105)+1,2)))</f>
        <v>-</v>
      </c>
    </row>
    <row r="1106" customFormat="false" ht="17.35" hidden="false" customHeight="false" outlineLevel="0" collapsed="false">
      <c r="A1106" s="20"/>
      <c r="B1106" s="21"/>
      <c r="C1106" s="21"/>
      <c r="D1106" s="21"/>
      <c r="E1106" s="21"/>
      <c r="F1106" s="21"/>
      <c r="G1106" s="21"/>
      <c r="H1106" s="21"/>
      <c r="I1106" s="23" t="n">
        <f aca="false">IF(A1106="",0,VLOOKUP(A1106,ListeEspece!B:C,2,FALSE()))</f>
        <v>0</v>
      </c>
      <c r="J1106" s="24" t="str">
        <f aca="false">IF(E1106="","-",IF(AND(DAY(E1106)&lt;=15,ISODD(MONTH(E1106))),CHOOSE(MONTH(E1106),"P3","","P4","","P5","","P6","","P1","","P2"),IF(AND(DAY(E1106)&gt;=15,ISEVEN(MONTH(E1106))),CHOOSE(MONTH(E1106),"","P4","","P5","","P6","","P1","","P2","","P3"),"hors protocole")))</f>
        <v>-</v>
      </c>
      <c r="K1106" s="24" t="str">
        <f aca="false">IF(E1106="","-",IF(E1106&lt;DATE(YEAR(E1106),8,15),RIGHT(YEAR(E1106)-1,2)&amp;"-"&amp;RIGHT(YEAR(E1106),2),RIGHT(YEAR(E1106),2)&amp;"-"&amp;RIGHT(YEAR(E1106)+1,2)))</f>
        <v>-</v>
      </c>
    </row>
    <row r="1107" customFormat="false" ht="17.35" hidden="false" customHeight="false" outlineLevel="0" collapsed="false">
      <c r="A1107" s="20"/>
      <c r="B1107" s="21"/>
      <c r="C1107" s="21"/>
      <c r="D1107" s="21"/>
      <c r="E1107" s="21"/>
      <c r="F1107" s="21"/>
      <c r="G1107" s="21"/>
      <c r="H1107" s="21"/>
      <c r="I1107" s="23" t="n">
        <f aca="false">IF(A1107="",0,VLOOKUP(A1107,ListeEspece!B:C,2,FALSE()))</f>
        <v>0</v>
      </c>
      <c r="J1107" s="24" t="str">
        <f aca="false">IF(E1107="","-",IF(AND(DAY(E1107)&lt;=15,ISODD(MONTH(E1107))),CHOOSE(MONTH(E1107),"P3","","P4","","P5","","P6","","P1","","P2"),IF(AND(DAY(E1107)&gt;=15,ISEVEN(MONTH(E1107))),CHOOSE(MONTH(E1107),"","P4","","P5","","P6","","P1","","P2","","P3"),"hors protocole")))</f>
        <v>-</v>
      </c>
      <c r="K1107" s="24" t="str">
        <f aca="false">IF(E1107="","-",IF(E1107&lt;DATE(YEAR(E1107),8,15),RIGHT(YEAR(E1107)-1,2)&amp;"-"&amp;RIGHT(YEAR(E1107),2),RIGHT(YEAR(E1107),2)&amp;"-"&amp;RIGHT(YEAR(E1107)+1,2)))</f>
        <v>-</v>
      </c>
    </row>
    <row r="1108" customFormat="false" ht="17.35" hidden="false" customHeight="false" outlineLevel="0" collapsed="false">
      <c r="A1108" s="20"/>
      <c r="B1108" s="21"/>
      <c r="C1108" s="21"/>
      <c r="D1108" s="21"/>
      <c r="E1108" s="21"/>
      <c r="F1108" s="21"/>
      <c r="G1108" s="21"/>
      <c r="H1108" s="21"/>
      <c r="I1108" s="23" t="n">
        <f aca="false">IF(A1108="",0,VLOOKUP(A1108,ListeEspece!B:C,2,FALSE()))</f>
        <v>0</v>
      </c>
      <c r="J1108" s="24" t="str">
        <f aca="false">IF(E1108="","-",IF(AND(DAY(E1108)&lt;=15,ISODD(MONTH(E1108))),CHOOSE(MONTH(E1108),"P3","","P4","","P5","","P6","","P1","","P2"),IF(AND(DAY(E1108)&gt;=15,ISEVEN(MONTH(E1108))),CHOOSE(MONTH(E1108),"","P4","","P5","","P6","","P1","","P2","","P3"),"hors protocole")))</f>
        <v>-</v>
      </c>
      <c r="K1108" s="24" t="str">
        <f aca="false">IF(E1108="","-",IF(E1108&lt;DATE(YEAR(E1108),8,15),RIGHT(YEAR(E1108)-1,2)&amp;"-"&amp;RIGHT(YEAR(E1108),2),RIGHT(YEAR(E1108),2)&amp;"-"&amp;RIGHT(YEAR(E1108)+1,2)))</f>
        <v>-</v>
      </c>
    </row>
    <row r="1109" customFormat="false" ht="17.35" hidden="false" customHeight="false" outlineLevel="0" collapsed="false">
      <c r="A1109" s="20"/>
      <c r="B1109" s="21"/>
      <c r="C1109" s="21"/>
      <c r="D1109" s="21"/>
      <c r="E1109" s="21"/>
      <c r="F1109" s="21"/>
      <c r="G1109" s="21"/>
      <c r="H1109" s="21"/>
      <c r="I1109" s="23" t="n">
        <f aca="false">IF(A1109="",0,VLOOKUP(A1109,ListeEspece!B:C,2,FALSE()))</f>
        <v>0</v>
      </c>
      <c r="J1109" s="24" t="str">
        <f aca="false">IF(E1109="","-",IF(AND(DAY(E1109)&lt;=15,ISODD(MONTH(E1109))),CHOOSE(MONTH(E1109),"P3","","P4","","P5","","P6","","P1","","P2"),IF(AND(DAY(E1109)&gt;=15,ISEVEN(MONTH(E1109))),CHOOSE(MONTH(E1109),"","P4","","P5","","P6","","P1","","P2","","P3"),"hors protocole")))</f>
        <v>-</v>
      </c>
      <c r="K1109" s="24" t="str">
        <f aca="false">IF(E1109="","-",IF(E1109&lt;DATE(YEAR(E1109),8,15),RIGHT(YEAR(E1109)-1,2)&amp;"-"&amp;RIGHT(YEAR(E1109),2),RIGHT(YEAR(E1109),2)&amp;"-"&amp;RIGHT(YEAR(E1109)+1,2)))</f>
        <v>-</v>
      </c>
    </row>
    <row r="1110" customFormat="false" ht="17.35" hidden="false" customHeight="false" outlineLevel="0" collapsed="false">
      <c r="A1110" s="20"/>
      <c r="B1110" s="21"/>
      <c r="C1110" s="21"/>
      <c r="D1110" s="21"/>
      <c r="E1110" s="21"/>
      <c r="F1110" s="21"/>
      <c r="G1110" s="21"/>
      <c r="H1110" s="21"/>
      <c r="I1110" s="23" t="n">
        <f aca="false">IF(A1110="",0,VLOOKUP(A1110,ListeEspece!B:C,2,FALSE()))</f>
        <v>0</v>
      </c>
      <c r="J1110" s="24" t="str">
        <f aca="false">IF(E1110="","-",IF(AND(DAY(E1110)&lt;=15,ISODD(MONTH(E1110))),CHOOSE(MONTH(E1110),"P3","","P4","","P5","","P6","","P1","","P2"),IF(AND(DAY(E1110)&gt;=15,ISEVEN(MONTH(E1110))),CHOOSE(MONTH(E1110),"","P4","","P5","","P6","","P1","","P2","","P3"),"hors protocole")))</f>
        <v>-</v>
      </c>
      <c r="K1110" s="24" t="str">
        <f aca="false">IF(E1110="","-",IF(E1110&lt;DATE(YEAR(E1110),8,15),RIGHT(YEAR(E1110)-1,2)&amp;"-"&amp;RIGHT(YEAR(E1110),2),RIGHT(YEAR(E1110),2)&amp;"-"&amp;RIGHT(YEAR(E1110)+1,2)))</f>
        <v>-</v>
      </c>
    </row>
    <row r="1111" customFormat="false" ht="17.35" hidden="false" customHeight="false" outlineLevel="0" collapsed="false">
      <c r="A1111" s="20"/>
      <c r="B1111" s="21"/>
      <c r="C1111" s="21"/>
      <c r="D1111" s="21"/>
      <c r="E1111" s="21"/>
      <c r="F1111" s="21"/>
      <c r="G1111" s="21"/>
      <c r="H1111" s="21"/>
      <c r="I1111" s="23" t="n">
        <f aca="false">IF(A1111="",0,VLOOKUP(A1111,ListeEspece!B:C,2,FALSE()))</f>
        <v>0</v>
      </c>
      <c r="J1111" s="24" t="str">
        <f aca="false">IF(E1111="","-",IF(AND(DAY(E1111)&lt;=15,ISODD(MONTH(E1111))),CHOOSE(MONTH(E1111),"P3","","P4","","P5","","P6","","P1","","P2"),IF(AND(DAY(E1111)&gt;=15,ISEVEN(MONTH(E1111))),CHOOSE(MONTH(E1111),"","P4","","P5","","P6","","P1","","P2","","P3"),"hors protocole")))</f>
        <v>-</v>
      </c>
      <c r="K1111" s="24" t="str">
        <f aca="false">IF(E1111="","-",IF(E1111&lt;DATE(YEAR(E1111),8,15),RIGHT(YEAR(E1111)-1,2)&amp;"-"&amp;RIGHT(YEAR(E1111),2),RIGHT(YEAR(E1111),2)&amp;"-"&amp;RIGHT(YEAR(E1111)+1,2)))</f>
        <v>-</v>
      </c>
    </row>
    <row r="1112" customFormat="false" ht="17.35" hidden="false" customHeight="false" outlineLevel="0" collapsed="false">
      <c r="A1112" s="20"/>
      <c r="B1112" s="21"/>
      <c r="C1112" s="21"/>
      <c r="D1112" s="21"/>
      <c r="E1112" s="21"/>
      <c r="F1112" s="21"/>
      <c r="G1112" s="21"/>
      <c r="H1112" s="21"/>
      <c r="I1112" s="23" t="n">
        <f aca="false">IF(A1112="",0,VLOOKUP(A1112,ListeEspece!B:C,2,FALSE()))</f>
        <v>0</v>
      </c>
      <c r="J1112" s="24" t="str">
        <f aca="false">IF(E1112="","-",IF(AND(DAY(E1112)&lt;=15,ISODD(MONTH(E1112))),CHOOSE(MONTH(E1112),"P3","","P4","","P5","","P6","","P1","","P2"),IF(AND(DAY(E1112)&gt;=15,ISEVEN(MONTH(E1112))),CHOOSE(MONTH(E1112),"","P4","","P5","","P6","","P1","","P2","","P3"),"hors protocole")))</f>
        <v>-</v>
      </c>
      <c r="K1112" s="24" t="str">
        <f aca="false">IF(E1112="","-",IF(E1112&lt;DATE(YEAR(E1112),8,15),RIGHT(YEAR(E1112)-1,2)&amp;"-"&amp;RIGHT(YEAR(E1112),2),RIGHT(YEAR(E1112),2)&amp;"-"&amp;RIGHT(YEAR(E1112)+1,2)))</f>
        <v>-</v>
      </c>
    </row>
    <row r="1113" customFormat="false" ht="17.35" hidden="false" customHeight="false" outlineLevel="0" collapsed="false">
      <c r="A1113" s="20"/>
      <c r="B1113" s="21"/>
      <c r="C1113" s="21"/>
      <c r="D1113" s="21"/>
      <c r="E1113" s="21"/>
      <c r="F1113" s="21"/>
      <c r="G1113" s="21"/>
      <c r="H1113" s="21"/>
      <c r="I1113" s="23" t="n">
        <f aca="false">IF(A1113="",0,VLOOKUP(A1113,ListeEspece!B:C,2,FALSE()))</f>
        <v>0</v>
      </c>
      <c r="J1113" s="24" t="str">
        <f aca="false">IF(E1113="","-",IF(AND(DAY(E1113)&lt;=15,ISODD(MONTH(E1113))),CHOOSE(MONTH(E1113),"P3","","P4","","P5","","P6","","P1","","P2"),IF(AND(DAY(E1113)&gt;=15,ISEVEN(MONTH(E1113))),CHOOSE(MONTH(E1113),"","P4","","P5","","P6","","P1","","P2","","P3"),"hors protocole")))</f>
        <v>-</v>
      </c>
      <c r="K1113" s="24" t="str">
        <f aca="false">IF(E1113="","-",IF(E1113&lt;DATE(YEAR(E1113),8,15),RIGHT(YEAR(E1113)-1,2)&amp;"-"&amp;RIGHT(YEAR(E1113),2),RIGHT(YEAR(E1113),2)&amp;"-"&amp;RIGHT(YEAR(E1113)+1,2)))</f>
        <v>-</v>
      </c>
    </row>
    <row r="1114" customFormat="false" ht="17.35" hidden="false" customHeight="false" outlineLevel="0" collapsed="false">
      <c r="A1114" s="20"/>
      <c r="B1114" s="21"/>
      <c r="C1114" s="21"/>
      <c r="D1114" s="21"/>
      <c r="E1114" s="21"/>
      <c r="F1114" s="21"/>
      <c r="G1114" s="21"/>
      <c r="H1114" s="21"/>
      <c r="I1114" s="23" t="n">
        <f aca="false">IF(A1114="",0,VLOOKUP(A1114,ListeEspece!B:C,2,FALSE()))</f>
        <v>0</v>
      </c>
      <c r="J1114" s="24" t="str">
        <f aca="false">IF(E1114="","-",IF(AND(DAY(E1114)&lt;=15,ISODD(MONTH(E1114))),CHOOSE(MONTH(E1114),"P3","","P4","","P5","","P6","","P1","","P2"),IF(AND(DAY(E1114)&gt;=15,ISEVEN(MONTH(E1114))),CHOOSE(MONTH(E1114),"","P4","","P5","","P6","","P1","","P2","","P3"),"hors protocole")))</f>
        <v>-</v>
      </c>
      <c r="K1114" s="24" t="str">
        <f aca="false">IF(E1114="","-",IF(E1114&lt;DATE(YEAR(E1114),8,15),RIGHT(YEAR(E1114)-1,2)&amp;"-"&amp;RIGHT(YEAR(E1114),2),RIGHT(YEAR(E1114),2)&amp;"-"&amp;RIGHT(YEAR(E1114)+1,2)))</f>
        <v>-</v>
      </c>
    </row>
    <row r="1115" customFormat="false" ht="17.35" hidden="false" customHeight="false" outlineLevel="0" collapsed="false">
      <c r="A1115" s="20"/>
      <c r="B1115" s="21"/>
      <c r="C1115" s="21"/>
      <c r="D1115" s="21"/>
      <c r="E1115" s="21"/>
      <c r="F1115" s="21"/>
      <c r="G1115" s="21"/>
      <c r="H1115" s="21"/>
      <c r="I1115" s="23" t="n">
        <f aca="false">IF(A1115="",0,VLOOKUP(A1115,ListeEspece!B:C,2,FALSE()))</f>
        <v>0</v>
      </c>
      <c r="J1115" s="24" t="str">
        <f aca="false">IF(E1115="","-",IF(AND(DAY(E1115)&lt;=15,ISODD(MONTH(E1115))),CHOOSE(MONTH(E1115),"P3","","P4","","P5","","P6","","P1","","P2"),IF(AND(DAY(E1115)&gt;=15,ISEVEN(MONTH(E1115))),CHOOSE(MONTH(E1115),"","P4","","P5","","P6","","P1","","P2","","P3"),"hors protocole")))</f>
        <v>-</v>
      </c>
      <c r="K1115" s="24" t="str">
        <f aca="false">IF(E1115="","-",IF(E1115&lt;DATE(YEAR(E1115),8,15),RIGHT(YEAR(E1115)-1,2)&amp;"-"&amp;RIGHT(YEAR(E1115),2),RIGHT(YEAR(E1115),2)&amp;"-"&amp;RIGHT(YEAR(E1115)+1,2)))</f>
        <v>-</v>
      </c>
    </row>
    <row r="1116" customFormat="false" ht="17.35" hidden="false" customHeight="false" outlineLevel="0" collapsed="false">
      <c r="A1116" s="20"/>
      <c r="B1116" s="21"/>
      <c r="C1116" s="21"/>
      <c r="D1116" s="21"/>
      <c r="E1116" s="21"/>
      <c r="F1116" s="21"/>
      <c r="G1116" s="21"/>
      <c r="H1116" s="21"/>
      <c r="I1116" s="23" t="n">
        <f aca="false">IF(A1116="",0,VLOOKUP(A1116,ListeEspece!B:C,2,FALSE()))</f>
        <v>0</v>
      </c>
      <c r="J1116" s="24" t="str">
        <f aca="false">IF(E1116="","-",IF(AND(DAY(E1116)&lt;=15,ISODD(MONTH(E1116))),CHOOSE(MONTH(E1116),"P3","","P4","","P5","","P6","","P1","","P2"),IF(AND(DAY(E1116)&gt;=15,ISEVEN(MONTH(E1116))),CHOOSE(MONTH(E1116),"","P4","","P5","","P6","","P1","","P2","","P3"),"hors protocole")))</f>
        <v>-</v>
      </c>
      <c r="K1116" s="24" t="str">
        <f aca="false">IF(E1116="","-",IF(E1116&lt;DATE(YEAR(E1116),8,15),RIGHT(YEAR(E1116)-1,2)&amp;"-"&amp;RIGHT(YEAR(E1116),2),RIGHT(YEAR(E1116),2)&amp;"-"&amp;RIGHT(YEAR(E1116)+1,2)))</f>
        <v>-</v>
      </c>
    </row>
    <row r="1117" customFormat="false" ht="17.35" hidden="false" customHeight="false" outlineLevel="0" collapsed="false">
      <c r="A1117" s="20"/>
      <c r="B1117" s="21"/>
      <c r="C1117" s="21"/>
      <c r="D1117" s="21"/>
      <c r="E1117" s="21"/>
      <c r="F1117" s="21"/>
      <c r="G1117" s="21"/>
      <c r="H1117" s="21"/>
      <c r="I1117" s="23" t="n">
        <f aca="false">IF(A1117="",0,VLOOKUP(A1117,ListeEspece!B:C,2,FALSE()))</f>
        <v>0</v>
      </c>
      <c r="J1117" s="24" t="str">
        <f aca="false">IF(E1117="","-",IF(AND(DAY(E1117)&lt;=15,ISODD(MONTH(E1117))),CHOOSE(MONTH(E1117),"P3","","P4","","P5","","P6","","P1","","P2"),IF(AND(DAY(E1117)&gt;=15,ISEVEN(MONTH(E1117))),CHOOSE(MONTH(E1117),"","P4","","P5","","P6","","P1","","P2","","P3"),"hors protocole")))</f>
        <v>-</v>
      </c>
      <c r="K1117" s="24" t="str">
        <f aca="false">IF(E1117="","-",IF(E1117&lt;DATE(YEAR(E1117),8,15),RIGHT(YEAR(E1117)-1,2)&amp;"-"&amp;RIGHT(YEAR(E1117),2),RIGHT(YEAR(E1117),2)&amp;"-"&amp;RIGHT(YEAR(E1117)+1,2)))</f>
        <v>-</v>
      </c>
    </row>
    <row r="1118" customFormat="false" ht="17.35" hidden="false" customHeight="false" outlineLevel="0" collapsed="false">
      <c r="A1118" s="20"/>
      <c r="B1118" s="21"/>
      <c r="C1118" s="21"/>
      <c r="D1118" s="21"/>
      <c r="E1118" s="21"/>
      <c r="F1118" s="21"/>
      <c r="G1118" s="21"/>
      <c r="H1118" s="21"/>
      <c r="I1118" s="23" t="n">
        <f aca="false">IF(A1118="",0,VLOOKUP(A1118,ListeEspece!B:C,2,FALSE()))</f>
        <v>0</v>
      </c>
      <c r="J1118" s="24" t="str">
        <f aca="false">IF(E1118="","-",IF(AND(DAY(E1118)&lt;=15,ISODD(MONTH(E1118))),CHOOSE(MONTH(E1118),"P3","","P4","","P5","","P6","","P1","","P2"),IF(AND(DAY(E1118)&gt;=15,ISEVEN(MONTH(E1118))),CHOOSE(MONTH(E1118),"","P4","","P5","","P6","","P1","","P2","","P3"),"hors protocole")))</f>
        <v>-</v>
      </c>
      <c r="K1118" s="24" t="str">
        <f aca="false">IF(E1118="","-",IF(E1118&lt;DATE(YEAR(E1118),8,15),RIGHT(YEAR(E1118)-1,2)&amp;"-"&amp;RIGHT(YEAR(E1118),2),RIGHT(YEAR(E1118),2)&amp;"-"&amp;RIGHT(YEAR(E1118)+1,2)))</f>
        <v>-</v>
      </c>
    </row>
    <row r="1119" customFormat="false" ht="17.35" hidden="false" customHeight="false" outlineLevel="0" collapsed="false">
      <c r="A1119" s="20"/>
      <c r="B1119" s="21"/>
      <c r="C1119" s="21"/>
      <c r="D1119" s="21"/>
      <c r="E1119" s="21"/>
      <c r="F1119" s="21"/>
      <c r="G1119" s="21"/>
      <c r="H1119" s="21"/>
      <c r="I1119" s="23" t="n">
        <f aca="false">IF(A1119="",0,VLOOKUP(A1119,ListeEspece!B:C,2,FALSE()))</f>
        <v>0</v>
      </c>
      <c r="J1119" s="24" t="str">
        <f aca="false">IF(E1119="","-",IF(AND(DAY(E1119)&lt;=15,ISODD(MONTH(E1119))),CHOOSE(MONTH(E1119),"P3","","P4","","P5","","P6","","P1","","P2"),IF(AND(DAY(E1119)&gt;=15,ISEVEN(MONTH(E1119))),CHOOSE(MONTH(E1119),"","P4","","P5","","P6","","P1","","P2","","P3"),"hors protocole")))</f>
        <v>-</v>
      </c>
      <c r="K1119" s="24" t="str">
        <f aca="false">IF(E1119="","-",IF(E1119&lt;DATE(YEAR(E1119),8,15),RIGHT(YEAR(E1119)-1,2)&amp;"-"&amp;RIGHT(YEAR(E1119),2),RIGHT(YEAR(E1119),2)&amp;"-"&amp;RIGHT(YEAR(E1119)+1,2)))</f>
        <v>-</v>
      </c>
    </row>
    <row r="1120" customFormat="false" ht="17.35" hidden="false" customHeight="false" outlineLevel="0" collapsed="false">
      <c r="A1120" s="20"/>
      <c r="B1120" s="21"/>
      <c r="C1120" s="21"/>
      <c r="D1120" s="21"/>
      <c r="E1120" s="21"/>
      <c r="F1120" s="21"/>
      <c r="G1120" s="21"/>
      <c r="H1120" s="21"/>
      <c r="I1120" s="23" t="n">
        <f aca="false">IF(A1120="",0,VLOOKUP(A1120,ListeEspece!B:C,2,FALSE()))</f>
        <v>0</v>
      </c>
      <c r="J1120" s="24" t="str">
        <f aca="false">IF(E1120="","-",IF(AND(DAY(E1120)&lt;=15,ISODD(MONTH(E1120))),CHOOSE(MONTH(E1120),"P3","","P4","","P5","","P6","","P1","","P2"),IF(AND(DAY(E1120)&gt;=15,ISEVEN(MONTH(E1120))),CHOOSE(MONTH(E1120),"","P4","","P5","","P6","","P1","","P2","","P3"),"hors protocole")))</f>
        <v>-</v>
      </c>
      <c r="K1120" s="24" t="str">
        <f aca="false">IF(E1120="","-",IF(E1120&lt;DATE(YEAR(E1120),8,15),RIGHT(YEAR(E1120)-1,2)&amp;"-"&amp;RIGHT(YEAR(E1120),2),RIGHT(YEAR(E1120),2)&amp;"-"&amp;RIGHT(YEAR(E1120)+1,2)))</f>
        <v>-</v>
      </c>
    </row>
    <row r="1121" customFormat="false" ht="17.35" hidden="false" customHeight="false" outlineLevel="0" collapsed="false">
      <c r="A1121" s="20"/>
      <c r="B1121" s="21"/>
      <c r="C1121" s="21"/>
      <c r="D1121" s="21"/>
      <c r="E1121" s="21"/>
      <c r="F1121" s="21"/>
      <c r="G1121" s="21"/>
      <c r="H1121" s="21"/>
      <c r="I1121" s="23" t="n">
        <f aca="false">IF(A1121="",0,VLOOKUP(A1121,ListeEspece!B:C,2,FALSE()))</f>
        <v>0</v>
      </c>
      <c r="J1121" s="24" t="str">
        <f aca="false">IF(E1121="","-",IF(AND(DAY(E1121)&lt;=15,ISODD(MONTH(E1121))),CHOOSE(MONTH(E1121),"P3","","P4","","P5","","P6","","P1","","P2"),IF(AND(DAY(E1121)&gt;=15,ISEVEN(MONTH(E1121))),CHOOSE(MONTH(E1121),"","P4","","P5","","P6","","P1","","P2","","P3"),"hors protocole")))</f>
        <v>-</v>
      </c>
      <c r="K1121" s="24" t="str">
        <f aca="false">IF(E1121="","-",IF(E1121&lt;DATE(YEAR(E1121),8,15),RIGHT(YEAR(E1121)-1,2)&amp;"-"&amp;RIGHT(YEAR(E1121),2),RIGHT(YEAR(E1121),2)&amp;"-"&amp;RIGHT(YEAR(E1121)+1,2)))</f>
        <v>-</v>
      </c>
    </row>
    <row r="1122" customFormat="false" ht="17.35" hidden="false" customHeight="false" outlineLevel="0" collapsed="false">
      <c r="A1122" s="20"/>
      <c r="B1122" s="21"/>
      <c r="C1122" s="21"/>
      <c r="D1122" s="21"/>
      <c r="E1122" s="21"/>
      <c r="F1122" s="21"/>
      <c r="G1122" s="21"/>
      <c r="H1122" s="21"/>
      <c r="I1122" s="23" t="n">
        <f aca="false">IF(A1122="",0,VLOOKUP(A1122,ListeEspece!B:C,2,FALSE()))</f>
        <v>0</v>
      </c>
      <c r="J1122" s="24" t="str">
        <f aca="false">IF(E1122="","-",IF(AND(DAY(E1122)&lt;=15,ISODD(MONTH(E1122))),CHOOSE(MONTH(E1122),"P3","","P4","","P5","","P6","","P1","","P2"),IF(AND(DAY(E1122)&gt;=15,ISEVEN(MONTH(E1122))),CHOOSE(MONTH(E1122),"","P4","","P5","","P6","","P1","","P2","","P3"),"hors protocole")))</f>
        <v>-</v>
      </c>
      <c r="K1122" s="24" t="str">
        <f aca="false">IF(E1122="","-",IF(E1122&lt;DATE(YEAR(E1122),8,15),RIGHT(YEAR(E1122)-1,2)&amp;"-"&amp;RIGHT(YEAR(E1122),2),RIGHT(YEAR(E1122),2)&amp;"-"&amp;RIGHT(YEAR(E1122)+1,2)))</f>
        <v>-</v>
      </c>
    </row>
    <row r="1123" customFormat="false" ht="17.35" hidden="false" customHeight="false" outlineLevel="0" collapsed="false">
      <c r="A1123" s="20"/>
      <c r="B1123" s="21"/>
      <c r="C1123" s="21"/>
      <c r="D1123" s="21"/>
      <c r="E1123" s="21"/>
      <c r="F1123" s="21"/>
      <c r="G1123" s="21"/>
      <c r="H1123" s="21"/>
      <c r="I1123" s="23" t="n">
        <f aca="false">IF(A1123="",0,VLOOKUP(A1123,ListeEspece!B:C,2,FALSE()))</f>
        <v>0</v>
      </c>
      <c r="J1123" s="24" t="str">
        <f aca="false">IF(E1123="","-",IF(AND(DAY(E1123)&lt;=15,ISODD(MONTH(E1123))),CHOOSE(MONTH(E1123),"P3","","P4","","P5","","P6","","P1","","P2"),IF(AND(DAY(E1123)&gt;=15,ISEVEN(MONTH(E1123))),CHOOSE(MONTH(E1123),"","P4","","P5","","P6","","P1","","P2","","P3"),"hors protocole")))</f>
        <v>-</v>
      </c>
      <c r="K1123" s="24" t="str">
        <f aca="false">IF(E1123="","-",IF(E1123&lt;DATE(YEAR(E1123),8,15),RIGHT(YEAR(E1123)-1,2)&amp;"-"&amp;RIGHT(YEAR(E1123),2),RIGHT(YEAR(E1123),2)&amp;"-"&amp;RIGHT(YEAR(E1123)+1,2)))</f>
        <v>-</v>
      </c>
    </row>
    <row r="1124" customFormat="false" ht="17.35" hidden="false" customHeight="false" outlineLevel="0" collapsed="false">
      <c r="A1124" s="20"/>
      <c r="B1124" s="21"/>
      <c r="C1124" s="21"/>
      <c r="D1124" s="21"/>
      <c r="E1124" s="21"/>
      <c r="F1124" s="21"/>
      <c r="G1124" s="21"/>
      <c r="H1124" s="21"/>
      <c r="I1124" s="23" t="n">
        <f aca="false">IF(A1124="",0,VLOOKUP(A1124,ListeEspece!B:C,2,FALSE()))</f>
        <v>0</v>
      </c>
      <c r="J1124" s="24" t="str">
        <f aca="false">IF(E1124="","-",IF(AND(DAY(E1124)&lt;=15,ISODD(MONTH(E1124))),CHOOSE(MONTH(E1124),"P3","","P4","","P5","","P6","","P1","","P2"),IF(AND(DAY(E1124)&gt;=15,ISEVEN(MONTH(E1124))),CHOOSE(MONTH(E1124),"","P4","","P5","","P6","","P1","","P2","","P3"),"hors protocole")))</f>
        <v>-</v>
      </c>
      <c r="K1124" s="24" t="str">
        <f aca="false">IF(E1124="","-",IF(E1124&lt;DATE(YEAR(E1124),8,15),RIGHT(YEAR(E1124)-1,2)&amp;"-"&amp;RIGHT(YEAR(E1124),2),RIGHT(YEAR(E1124),2)&amp;"-"&amp;RIGHT(YEAR(E1124)+1,2)))</f>
        <v>-</v>
      </c>
    </row>
    <row r="1125" customFormat="false" ht="17.35" hidden="false" customHeight="false" outlineLevel="0" collapsed="false">
      <c r="A1125" s="20"/>
      <c r="B1125" s="21"/>
      <c r="C1125" s="21"/>
      <c r="D1125" s="21"/>
      <c r="E1125" s="21"/>
      <c r="F1125" s="21"/>
      <c r="G1125" s="21"/>
      <c r="H1125" s="21"/>
      <c r="I1125" s="23" t="n">
        <f aca="false">IF(A1125="",0,VLOOKUP(A1125,ListeEspece!B:C,2,FALSE()))</f>
        <v>0</v>
      </c>
      <c r="J1125" s="24" t="str">
        <f aca="false">IF(E1125="","-",IF(AND(DAY(E1125)&lt;=15,ISODD(MONTH(E1125))),CHOOSE(MONTH(E1125),"P3","","P4","","P5","","P6","","P1","","P2"),IF(AND(DAY(E1125)&gt;=15,ISEVEN(MONTH(E1125))),CHOOSE(MONTH(E1125),"","P4","","P5","","P6","","P1","","P2","","P3"),"hors protocole")))</f>
        <v>-</v>
      </c>
      <c r="K1125" s="24" t="str">
        <f aca="false">IF(E1125="","-",IF(E1125&lt;DATE(YEAR(E1125),8,15),RIGHT(YEAR(E1125)-1,2)&amp;"-"&amp;RIGHT(YEAR(E1125),2),RIGHT(YEAR(E1125),2)&amp;"-"&amp;RIGHT(YEAR(E1125)+1,2)))</f>
        <v>-</v>
      </c>
    </row>
    <row r="1126" customFormat="false" ht="17.35" hidden="false" customHeight="false" outlineLevel="0" collapsed="false">
      <c r="A1126" s="20"/>
      <c r="B1126" s="21"/>
      <c r="C1126" s="21"/>
      <c r="D1126" s="21"/>
      <c r="E1126" s="21"/>
      <c r="F1126" s="21"/>
      <c r="G1126" s="21"/>
      <c r="H1126" s="21"/>
      <c r="I1126" s="23" t="n">
        <f aca="false">IF(A1126="",0,VLOOKUP(A1126,ListeEspece!B:C,2,FALSE()))</f>
        <v>0</v>
      </c>
      <c r="J1126" s="24" t="str">
        <f aca="false">IF(E1126="","-",IF(AND(DAY(E1126)&lt;=15,ISODD(MONTH(E1126))),CHOOSE(MONTH(E1126),"P3","","P4","","P5","","P6","","P1","","P2"),IF(AND(DAY(E1126)&gt;=15,ISEVEN(MONTH(E1126))),CHOOSE(MONTH(E1126),"","P4","","P5","","P6","","P1","","P2","","P3"),"hors protocole")))</f>
        <v>-</v>
      </c>
      <c r="K1126" s="24" t="str">
        <f aca="false">IF(E1126="","-",IF(E1126&lt;DATE(YEAR(E1126),8,15),RIGHT(YEAR(E1126)-1,2)&amp;"-"&amp;RIGHT(YEAR(E1126),2),RIGHT(YEAR(E1126),2)&amp;"-"&amp;RIGHT(YEAR(E1126)+1,2)))</f>
        <v>-</v>
      </c>
    </row>
    <row r="1127" customFormat="false" ht="17.35" hidden="false" customHeight="false" outlineLevel="0" collapsed="false">
      <c r="A1127" s="20"/>
      <c r="B1127" s="21"/>
      <c r="C1127" s="21"/>
      <c r="D1127" s="21"/>
      <c r="E1127" s="21"/>
      <c r="F1127" s="21"/>
      <c r="G1127" s="21"/>
      <c r="H1127" s="21"/>
      <c r="I1127" s="23" t="n">
        <f aca="false">IF(A1127="",0,VLOOKUP(A1127,ListeEspece!B:C,2,FALSE()))</f>
        <v>0</v>
      </c>
      <c r="J1127" s="24" t="str">
        <f aca="false">IF(E1127="","-",IF(AND(DAY(E1127)&lt;=15,ISODD(MONTH(E1127))),CHOOSE(MONTH(E1127),"P3","","P4","","P5","","P6","","P1","","P2"),IF(AND(DAY(E1127)&gt;=15,ISEVEN(MONTH(E1127))),CHOOSE(MONTH(E1127),"","P4","","P5","","P6","","P1","","P2","","P3"),"hors protocole")))</f>
        <v>-</v>
      </c>
      <c r="K1127" s="24" t="str">
        <f aca="false">IF(E1127="","-",IF(E1127&lt;DATE(YEAR(E1127),8,15),RIGHT(YEAR(E1127)-1,2)&amp;"-"&amp;RIGHT(YEAR(E1127),2),RIGHT(YEAR(E1127),2)&amp;"-"&amp;RIGHT(YEAR(E1127)+1,2)))</f>
        <v>-</v>
      </c>
    </row>
    <row r="1128" customFormat="false" ht="17.35" hidden="false" customHeight="false" outlineLevel="0" collapsed="false">
      <c r="A1128" s="20"/>
      <c r="B1128" s="21"/>
      <c r="C1128" s="21"/>
      <c r="D1128" s="21"/>
      <c r="E1128" s="21"/>
      <c r="F1128" s="21"/>
      <c r="G1128" s="21"/>
      <c r="H1128" s="21"/>
      <c r="I1128" s="23" t="n">
        <f aca="false">IF(A1128="",0,VLOOKUP(A1128,ListeEspece!B:C,2,FALSE()))</f>
        <v>0</v>
      </c>
      <c r="J1128" s="24" t="str">
        <f aca="false">IF(E1128="","-",IF(AND(DAY(E1128)&lt;=15,ISODD(MONTH(E1128))),CHOOSE(MONTH(E1128),"P3","","P4","","P5","","P6","","P1","","P2"),IF(AND(DAY(E1128)&gt;=15,ISEVEN(MONTH(E1128))),CHOOSE(MONTH(E1128),"","P4","","P5","","P6","","P1","","P2","","P3"),"hors protocole")))</f>
        <v>-</v>
      </c>
      <c r="K1128" s="24" t="str">
        <f aca="false">IF(E1128="","-",IF(E1128&lt;DATE(YEAR(E1128),8,15),RIGHT(YEAR(E1128)-1,2)&amp;"-"&amp;RIGHT(YEAR(E1128),2),RIGHT(YEAR(E1128),2)&amp;"-"&amp;RIGHT(YEAR(E1128)+1,2)))</f>
        <v>-</v>
      </c>
    </row>
    <row r="1129" customFormat="false" ht="17.35" hidden="false" customHeight="false" outlineLevel="0" collapsed="false">
      <c r="A1129" s="20"/>
      <c r="B1129" s="21"/>
      <c r="C1129" s="21"/>
      <c r="D1129" s="21"/>
      <c r="E1129" s="21"/>
      <c r="F1129" s="21"/>
      <c r="G1129" s="21"/>
      <c r="H1129" s="21"/>
      <c r="I1129" s="23" t="n">
        <f aca="false">IF(A1129="",0,VLOOKUP(A1129,ListeEspece!B:C,2,FALSE()))</f>
        <v>0</v>
      </c>
      <c r="J1129" s="24" t="str">
        <f aca="false">IF(E1129="","-",IF(AND(DAY(E1129)&lt;=15,ISODD(MONTH(E1129))),CHOOSE(MONTH(E1129),"P3","","P4","","P5","","P6","","P1","","P2"),IF(AND(DAY(E1129)&gt;=15,ISEVEN(MONTH(E1129))),CHOOSE(MONTH(E1129),"","P4","","P5","","P6","","P1","","P2","","P3"),"hors protocole")))</f>
        <v>-</v>
      </c>
      <c r="K1129" s="24" t="str">
        <f aca="false">IF(E1129="","-",IF(E1129&lt;DATE(YEAR(E1129),8,15),RIGHT(YEAR(E1129)-1,2)&amp;"-"&amp;RIGHT(YEAR(E1129),2),RIGHT(YEAR(E1129),2)&amp;"-"&amp;RIGHT(YEAR(E1129)+1,2)))</f>
        <v>-</v>
      </c>
    </row>
    <row r="1130" customFormat="false" ht="17.35" hidden="false" customHeight="false" outlineLevel="0" collapsed="false">
      <c r="A1130" s="20"/>
      <c r="B1130" s="21"/>
      <c r="C1130" s="21"/>
      <c r="D1130" s="21"/>
      <c r="E1130" s="21"/>
      <c r="F1130" s="21"/>
      <c r="G1130" s="21"/>
      <c r="H1130" s="21"/>
      <c r="I1130" s="23" t="n">
        <f aca="false">IF(A1130="",0,VLOOKUP(A1130,ListeEspece!B:C,2,FALSE()))</f>
        <v>0</v>
      </c>
      <c r="J1130" s="24" t="str">
        <f aca="false">IF(E1130="","-",IF(AND(DAY(E1130)&lt;=15,ISODD(MONTH(E1130))),CHOOSE(MONTH(E1130),"P3","","P4","","P5","","P6","","P1","","P2"),IF(AND(DAY(E1130)&gt;=15,ISEVEN(MONTH(E1130))),CHOOSE(MONTH(E1130),"","P4","","P5","","P6","","P1","","P2","","P3"),"hors protocole")))</f>
        <v>-</v>
      </c>
      <c r="K1130" s="24" t="str">
        <f aca="false">IF(E1130="","-",IF(E1130&lt;DATE(YEAR(E1130),8,15),RIGHT(YEAR(E1130)-1,2)&amp;"-"&amp;RIGHT(YEAR(E1130),2),RIGHT(YEAR(E1130),2)&amp;"-"&amp;RIGHT(YEAR(E1130)+1,2)))</f>
        <v>-</v>
      </c>
    </row>
    <row r="1131" customFormat="false" ht="17.35" hidden="false" customHeight="false" outlineLevel="0" collapsed="false">
      <c r="A1131" s="20"/>
      <c r="B1131" s="21"/>
      <c r="C1131" s="21"/>
      <c r="D1131" s="21"/>
      <c r="E1131" s="21"/>
      <c r="F1131" s="21"/>
      <c r="G1131" s="21"/>
      <c r="H1131" s="21"/>
      <c r="I1131" s="23" t="n">
        <f aca="false">IF(A1131="",0,VLOOKUP(A1131,ListeEspece!B:C,2,FALSE()))</f>
        <v>0</v>
      </c>
      <c r="J1131" s="24" t="str">
        <f aca="false">IF(E1131="","-",IF(AND(DAY(E1131)&lt;=15,ISODD(MONTH(E1131))),CHOOSE(MONTH(E1131),"P3","","P4","","P5","","P6","","P1","","P2"),IF(AND(DAY(E1131)&gt;=15,ISEVEN(MONTH(E1131))),CHOOSE(MONTH(E1131),"","P4","","P5","","P6","","P1","","P2","","P3"),"hors protocole")))</f>
        <v>-</v>
      </c>
      <c r="K1131" s="24" t="str">
        <f aca="false">IF(E1131="","-",IF(E1131&lt;DATE(YEAR(E1131),8,15),RIGHT(YEAR(E1131)-1,2)&amp;"-"&amp;RIGHT(YEAR(E1131),2),RIGHT(YEAR(E1131),2)&amp;"-"&amp;RIGHT(YEAR(E1131)+1,2)))</f>
        <v>-</v>
      </c>
    </row>
    <row r="1132" customFormat="false" ht="17.35" hidden="false" customHeight="false" outlineLevel="0" collapsed="false">
      <c r="A1132" s="20"/>
      <c r="B1132" s="21"/>
      <c r="C1132" s="21"/>
      <c r="D1132" s="21"/>
      <c r="E1132" s="21"/>
      <c r="F1132" s="21"/>
      <c r="G1132" s="21"/>
      <c r="H1132" s="21"/>
      <c r="I1132" s="23" t="n">
        <f aca="false">IF(A1132="",0,VLOOKUP(A1132,ListeEspece!B:C,2,FALSE()))</f>
        <v>0</v>
      </c>
      <c r="J1132" s="24" t="str">
        <f aca="false">IF(E1132="","-",IF(AND(DAY(E1132)&lt;=15,ISODD(MONTH(E1132))),CHOOSE(MONTH(E1132),"P3","","P4","","P5","","P6","","P1","","P2"),IF(AND(DAY(E1132)&gt;=15,ISEVEN(MONTH(E1132))),CHOOSE(MONTH(E1132),"","P4","","P5","","P6","","P1","","P2","","P3"),"hors protocole")))</f>
        <v>-</v>
      </c>
      <c r="K1132" s="24" t="str">
        <f aca="false">IF(E1132="","-",IF(E1132&lt;DATE(YEAR(E1132),8,15),RIGHT(YEAR(E1132)-1,2)&amp;"-"&amp;RIGHT(YEAR(E1132),2),RIGHT(YEAR(E1132),2)&amp;"-"&amp;RIGHT(YEAR(E1132)+1,2)))</f>
        <v>-</v>
      </c>
    </row>
    <row r="1133" customFormat="false" ht="17.35" hidden="false" customHeight="false" outlineLevel="0" collapsed="false">
      <c r="A1133" s="20"/>
      <c r="B1133" s="21"/>
      <c r="C1133" s="21"/>
      <c r="D1133" s="21"/>
      <c r="E1133" s="21"/>
      <c r="F1133" s="21"/>
      <c r="G1133" s="21"/>
      <c r="H1133" s="21"/>
      <c r="I1133" s="23" t="n">
        <f aca="false">IF(A1133="",0,VLOOKUP(A1133,ListeEspece!B:C,2,FALSE()))</f>
        <v>0</v>
      </c>
      <c r="J1133" s="24" t="str">
        <f aca="false">IF(E1133="","-",IF(AND(DAY(E1133)&lt;=15,ISODD(MONTH(E1133))),CHOOSE(MONTH(E1133),"P3","","P4","","P5","","P6","","P1","","P2"),IF(AND(DAY(E1133)&gt;=15,ISEVEN(MONTH(E1133))),CHOOSE(MONTH(E1133),"","P4","","P5","","P6","","P1","","P2","","P3"),"hors protocole")))</f>
        <v>-</v>
      </c>
      <c r="K1133" s="24" t="str">
        <f aca="false">IF(E1133="","-",IF(E1133&lt;DATE(YEAR(E1133),8,15),RIGHT(YEAR(E1133)-1,2)&amp;"-"&amp;RIGHT(YEAR(E1133),2),RIGHT(YEAR(E1133),2)&amp;"-"&amp;RIGHT(YEAR(E1133)+1,2)))</f>
        <v>-</v>
      </c>
    </row>
    <row r="1134" customFormat="false" ht="17.35" hidden="false" customHeight="false" outlineLevel="0" collapsed="false">
      <c r="A1134" s="20"/>
      <c r="B1134" s="21"/>
      <c r="C1134" s="21"/>
      <c r="D1134" s="21"/>
      <c r="E1134" s="21"/>
      <c r="F1134" s="21"/>
      <c r="G1134" s="21"/>
      <c r="H1134" s="21"/>
      <c r="I1134" s="23" t="n">
        <f aca="false">IF(A1134="",0,VLOOKUP(A1134,ListeEspece!B:C,2,FALSE()))</f>
        <v>0</v>
      </c>
      <c r="J1134" s="24" t="str">
        <f aca="false">IF(E1134="","-",IF(AND(DAY(E1134)&lt;=15,ISODD(MONTH(E1134))),CHOOSE(MONTH(E1134),"P3","","P4","","P5","","P6","","P1","","P2"),IF(AND(DAY(E1134)&gt;=15,ISEVEN(MONTH(E1134))),CHOOSE(MONTH(E1134),"","P4","","P5","","P6","","P1","","P2","","P3"),"hors protocole")))</f>
        <v>-</v>
      </c>
      <c r="K1134" s="24" t="str">
        <f aca="false">IF(E1134="","-",IF(E1134&lt;DATE(YEAR(E1134),8,15),RIGHT(YEAR(E1134)-1,2)&amp;"-"&amp;RIGHT(YEAR(E1134),2),RIGHT(YEAR(E1134),2)&amp;"-"&amp;RIGHT(YEAR(E1134)+1,2)))</f>
        <v>-</v>
      </c>
    </row>
    <row r="1135" customFormat="false" ht="17.35" hidden="false" customHeight="false" outlineLevel="0" collapsed="false">
      <c r="A1135" s="20"/>
      <c r="B1135" s="21"/>
      <c r="C1135" s="21"/>
      <c r="D1135" s="21"/>
      <c r="E1135" s="21"/>
      <c r="F1135" s="21"/>
      <c r="G1135" s="21"/>
      <c r="H1135" s="21"/>
      <c r="I1135" s="23" t="n">
        <f aca="false">IF(A1135="",0,VLOOKUP(A1135,ListeEspece!B:C,2,FALSE()))</f>
        <v>0</v>
      </c>
      <c r="J1135" s="24" t="str">
        <f aca="false">IF(E1135="","-",IF(AND(DAY(E1135)&lt;=15,ISODD(MONTH(E1135))),CHOOSE(MONTH(E1135),"P3","","P4","","P5","","P6","","P1","","P2"),IF(AND(DAY(E1135)&gt;=15,ISEVEN(MONTH(E1135))),CHOOSE(MONTH(E1135),"","P4","","P5","","P6","","P1","","P2","","P3"),"hors protocole")))</f>
        <v>-</v>
      </c>
      <c r="K1135" s="24" t="str">
        <f aca="false">IF(E1135="","-",IF(E1135&lt;DATE(YEAR(E1135),8,15),RIGHT(YEAR(E1135)-1,2)&amp;"-"&amp;RIGHT(YEAR(E1135),2),RIGHT(YEAR(E1135),2)&amp;"-"&amp;RIGHT(YEAR(E1135)+1,2)))</f>
        <v>-</v>
      </c>
    </row>
    <row r="1136" customFormat="false" ht="17.35" hidden="false" customHeight="false" outlineLevel="0" collapsed="false">
      <c r="A1136" s="20"/>
      <c r="B1136" s="21"/>
      <c r="C1136" s="21"/>
      <c r="D1136" s="21"/>
      <c r="E1136" s="21"/>
      <c r="F1136" s="21"/>
      <c r="G1136" s="21"/>
      <c r="H1136" s="21"/>
      <c r="I1136" s="23" t="n">
        <f aca="false">IF(A1136="",0,VLOOKUP(A1136,ListeEspece!B:C,2,FALSE()))</f>
        <v>0</v>
      </c>
      <c r="J1136" s="24" t="str">
        <f aca="false">IF(E1136="","-",IF(AND(DAY(E1136)&lt;=15,ISODD(MONTH(E1136))),CHOOSE(MONTH(E1136),"P3","","P4","","P5","","P6","","P1","","P2"),IF(AND(DAY(E1136)&gt;=15,ISEVEN(MONTH(E1136))),CHOOSE(MONTH(E1136),"","P4","","P5","","P6","","P1","","P2","","P3"),"hors protocole")))</f>
        <v>-</v>
      </c>
      <c r="K1136" s="24" t="str">
        <f aca="false">IF(E1136="","-",IF(E1136&lt;DATE(YEAR(E1136),8,15),RIGHT(YEAR(E1136)-1,2)&amp;"-"&amp;RIGHT(YEAR(E1136),2),RIGHT(YEAR(E1136),2)&amp;"-"&amp;RIGHT(YEAR(E1136)+1,2)))</f>
        <v>-</v>
      </c>
    </row>
    <row r="1137" customFormat="false" ht="17.35" hidden="false" customHeight="false" outlineLevel="0" collapsed="false">
      <c r="A1137" s="20"/>
      <c r="B1137" s="21"/>
      <c r="C1137" s="21"/>
      <c r="D1137" s="21"/>
      <c r="E1137" s="21"/>
      <c r="F1137" s="21"/>
      <c r="G1137" s="21"/>
      <c r="H1137" s="21"/>
      <c r="I1137" s="23" t="n">
        <f aca="false">IF(A1137="",0,VLOOKUP(A1137,ListeEspece!B:C,2,FALSE()))</f>
        <v>0</v>
      </c>
      <c r="J1137" s="24" t="str">
        <f aca="false">IF(E1137="","-",IF(AND(DAY(E1137)&lt;=15,ISODD(MONTH(E1137))),CHOOSE(MONTH(E1137),"P3","","P4","","P5","","P6","","P1","","P2"),IF(AND(DAY(E1137)&gt;=15,ISEVEN(MONTH(E1137))),CHOOSE(MONTH(E1137),"","P4","","P5","","P6","","P1","","P2","","P3"),"hors protocole")))</f>
        <v>-</v>
      </c>
      <c r="K1137" s="24" t="str">
        <f aca="false">IF(E1137="","-",IF(E1137&lt;DATE(YEAR(E1137),8,15),RIGHT(YEAR(E1137)-1,2)&amp;"-"&amp;RIGHT(YEAR(E1137),2),RIGHT(YEAR(E1137),2)&amp;"-"&amp;RIGHT(YEAR(E1137)+1,2)))</f>
        <v>-</v>
      </c>
    </row>
    <row r="1138" customFormat="false" ht="17.35" hidden="false" customHeight="false" outlineLevel="0" collapsed="false">
      <c r="A1138" s="20"/>
      <c r="B1138" s="21"/>
      <c r="C1138" s="21"/>
      <c r="D1138" s="21"/>
      <c r="E1138" s="21"/>
      <c r="F1138" s="21"/>
      <c r="G1138" s="21"/>
      <c r="H1138" s="21"/>
      <c r="I1138" s="23" t="n">
        <f aca="false">IF(A1138="",0,VLOOKUP(A1138,ListeEspece!B:C,2,FALSE()))</f>
        <v>0</v>
      </c>
      <c r="J1138" s="24" t="str">
        <f aca="false">IF(E1138="","-",IF(AND(DAY(E1138)&lt;=15,ISODD(MONTH(E1138))),CHOOSE(MONTH(E1138),"P3","","P4","","P5","","P6","","P1","","P2"),IF(AND(DAY(E1138)&gt;=15,ISEVEN(MONTH(E1138))),CHOOSE(MONTH(E1138),"","P4","","P5","","P6","","P1","","P2","","P3"),"hors protocole")))</f>
        <v>-</v>
      </c>
      <c r="K1138" s="24" t="str">
        <f aca="false">IF(E1138="","-",IF(E1138&lt;DATE(YEAR(E1138),8,15),RIGHT(YEAR(E1138)-1,2)&amp;"-"&amp;RIGHT(YEAR(E1138),2),RIGHT(YEAR(E1138),2)&amp;"-"&amp;RIGHT(YEAR(E1138)+1,2)))</f>
        <v>-</v>
      </c>
    </row>
    <row r="1139" customFormat="false" ht="17.35" hidden="false" customHeight="false" outlineLevel="0" collapsed="false">
      <c r="A1139" s="20"/>
      <c r="B1139" s="21"/>
      <c r="C1139" s="21"/>
      <c r="D1139" s="21"/>
      <c r="E1139" s="21"/>
      <c r="F1139" s="21"/>
      <c r="G1139" s="21"/>
      <c r="H1139" s="21"/>
      <c r="I1139" s="23" t="n">
        <f aca="false">IF(A1139="",0,VLOOKUP(A1139,ListeEspece!B:C,2,FALSE()))</f>
        <v>0</v>
      </c>
      <c r="J1139" s="24" t="str">
        <f aca="false">IF(E1139="","-",IF(AND(DAY(E1139)&lt;=15,ISODD(MONTH(E1139))),CHOOSE(MONTH(E1139),"P3","","P4","","P5","","P6","","P1","","P2"),IF(AND(DAY(E1139)&gt;=15,ISEVEN(MONTH(E1139))),CHOOSE(MONTH(E1139),"","P4","","P5","","P6","","P1","","P2","","P3"),"hors protocole")))</f>
        <v>-</v>
      </c>
      <c r="K1139" s="24" t="str">
        <f aca="false">IF(E1139="","-",IF(E1139&lt;DATE(YEAR(E1139),8,15),RIGHT(YEAR(E1139)-1,2)&amp;"-"&amp;RIGHT(YEAR(E1139),2),RIGHT(YEAR(E1139),2)&amp;"-"&amp;RIGHT(YEAR(E1139)+1,2)))</f>
        <v>-</v>
      </c>
    </row>
    <row r="1140" customFormat="false" ht="17.35" hidden="false" customHeight="false" outlineLevel="0" collapsed="false">
      <c r="A1140" s="20"/>
      <c r="B1140" s="21"/>
      <c r="C1140" s="21"/>
      <c r="D1140" s="21"/>
      <c r="E1140" s="21"/>
      <c r="F1140" s="21"/>
      <c r="G1140" s="21"/>
      <c r="H1140" s="21"/>
      <c r="I1140" s="23" t="n">
        <f aca="false">IF(A1140="",0,VLOOKUP(A1140,ListeEspece!B:C,2,FALSE()))</f>
        <v>0</v>
      </c>
      <c r="J1140" s="24" t="str">
        <f aca="false">IF(E1140="","-",IF(AND(DAY(E1140)&lt;=15,ISODD(MONTH(E1140))),CHOOSE(MONTH(E1140),"P3","","P4","","P5","","P6","","P1","","P2"),IF(AND(DAY(E1140)&gt;=15,ISEVEN(MONTH(E1140))),CHOOSE(MONTH(E1140),"","P4","","P5","","P6","","P1","","P2","","P3"),"hors protocole")))</f>
        <v>-</v>
      </c>
      <c r="K1140" s="24" t="str">
        <f aca="false">IF(E1140="","-",IF(E1140&lt;DATE(YEAR(E1140),8,15),RIGHT(YEAR(E1140)-1,2)&amp;"-"&amp;RIGHT(YEAR(E1140),2),RIGHT(YEAR(E1140),2)&amp;"-"&amp;RIGHT(YEAR(E1140)+1,2)))</f>
        <v>-</v>
      </c>
    </row>
    <row r="1141" customFormat="false" ht="17.35" hidden="false" customHeight="false" outlineLevel="0" collapsed="false">
      <c r="A1141" s="20"/>
      <c r="B1141" s="21"/>
      <c r="C1141" s="21"/>
      <c r="D1141" s="21"/>
      <c r="E1141" s="21"/>
      <c r="F1141" s="21"/>
      <c r="G1141" s="21"/>
      <c r="H1141" s="21"/>
      <c r="I1141" s="23" t="n">
        <f aca="false">IF(A1141="",0,VLOOKUP(A1141,ListeEspece!B:C,2,FALSE()))</f>
        <v>0</v>
      </c>
      <c r="J1141" s="24" t="str">
        <f aca="false">IF(E1141="","-",IF(AND(DAY(E1141)&lt;=15,ISODD(MONTH(E1141))),CHOOSE(MONTH(E1141),"P3","","P4","","P5","","P6","","P1","","P2"),IF(AND(DAY(E1141)&gt;=15,ISEVEN(MONTH(E1141))),CHOOSE(MONTH(E1141),"","P4","","P5","","P6","","P1","","P2","","P3"),"hors protocole")))</f>
        <v>-</v>
      </c>
      <c r="K1141" s="24" t="str">
        <f aca="false">IF(E1141="","-",IF(E1141&lt;DATE(YEAR(E1141),8,15),RIGHT(YEAR(E1141)-1,2)&amp;"-"&amp;RIGHT(YEAR(E1141),2),RIGHT(YEAR(E1141),2)&amp;"-"&amp;RIGHT(YEAR(E1141)+1,2)))</f>
        <v>-</v>
      </c>
    </row>
    <row r="1142" customFormat="false" ht="17.35" hidden="false" customHeight="false" outlineLevel="0" collapsed="false">
      <c r="A1142" s="20"/>
      <c r="B1142" s="21"/>
      <c r="C1142" s="21"/>
      <c r="D1142" s="21"/>
      <c r="E1142" s="21"/>
      <c r="F1142" s="21"/>
      <c r="G1142" s="21"/>
      <c r="H1142" s="21"/>
      <c r="I1142" s="23" t="n">
        <f aca="false">IF(A1142="",0,VLOOKUP(A1142,ListeEspece!B:C,2,FALSE()))</f>
        <v>0</v>
      </c>
      <c r="J1142" s="24" t="str">
        <f aca="false">IF(E1142="","-",IF(AND(DAY(E1142)&lt;=15,ISODD(MONTH(E1142))),CHOOSE(MONTH(E1142),"P3","","P4","","P5","","P6","","P1","","P2"),IF(AND(DAY(E1142)&gt;=15,ISEVEN(MONTH(E1142))),CHOOSE(MONTH(E1142),"","P4","","P5","","P6","","P1","","P2","","P3"),"hors protocole")))</f>
        <v>-</v>
      </c>
      <c r="K1142" s="24" t="str">
        <f aca="false">IF(E1142="","-",IF(E1142&lt;DATE(YEAR(E1142),8,15),RIGHT(YEAR(E1142)-1,2)&amp;"-"&amp;RIGHT(YEAR(E1142),2),RIGHT(YEAR(E1142),2)&amp;"-"&amp;RIGHT(YEAR(E1142)+1,2)))</f>
        <v>-</v>
      </c>
    </row>
    <row r="1143" customFormat="false" ht="17.35" hidden="false" customHeight="false" outlineLevel="0" collapsed="false">
      <c r="A1143" s="20"/>
      <c r="B1143" s="21"/>
      <c r="C1143" s="21"/>
      <c r="D1143" s="21"/>
      <c r="E1143" s="21"/>
      <c r="F1143" s="21"/>
      <c r="G1143" s="21"/>
      <c r="H1143" s="21"/>
      <c r="I1143" s="23" t="n">
        <f aca="false">IF(A1143="",0,VLOOKUP(A1143,ListeEspece!B:C,2,FALSE()))</f>
        <v>0</v>
      </c>
      <c r="J1143" s="24" t="str">
        <f aca="false">IF(E1143="","-",IF(AND(DAY(E1143)&lt;=15,ISODD(MONTH(E1143))),CHOOSE(MONTH(E1143),"P3","","P4","","P5","","P6","","P1","","P2"),IF(AND(DAY(E1143)&gt;=15,ISEVEN(MONTH(E1143))),CHOOSE(MONTH(E1143),"","P4","","P5","","P6","","P1","","P2","","P3"),"hors protocole")))</f>
        <v>-</v>
      </c>
      <c r="K1143" s="24" t="str">
        <f aca="false">IF(E1143="","-",IF(E1143&lt;DATE(YEAR(E1143),8,15),RIGHT(YEAR(E1143)-1,2)&amp;"-"&amp;RIGHT(YEAR(E1143),2),RIGHT(YEAR(E1143),2)&amp;"-"&amp;RIGHT(YEAR(E1143)+1,2)))</f>
        <v>-</v>
      </c>
    </row>
    <row r="1144" customFormat="false" ht="17.35" hidden="false" customHeight="false" outlineLevel="0" collapsed="false">
      <c r="A1144" s="20"/>
      <c r="B1144" s="21"/>
      <c r="C1144" s="21"/>
      <c r="D1144" s="21"/>
      <c r="E1144" s="21"/>
      <c r="F1144" s="21"/>
      <c r="G1144" s="21"/>
      <c r="H1144" s="21"/>
      <c r="I1144" s="23" t="n">
        <f aca="false">IF(A1144="",0,VLOOKUP(A1144,ListeEspece!B:C,2,FALSE()))</f>
        <v>0</v>
      </c>
      <c r="J1144" s="24" t="str">
        <f aca="false">IF(E1144="","-",IF(AND(DAY(E1144)&lt;=15,ISODD(MONTH(E1144))),CHOOSE(MONTH(E1144),"P3","","P4","","P5","","P6","","P1","","P2"),IF(AND(DAY(E1144)&gt;=15,ISEVEN(MONTH(E1144))),CHOOSE(MONTH(E1144),"","P4","","P5","","P6","","P1","","P2","","P3"),"hors protocole")))</f>
        <v>-</v>
      </c>
      <c r="K1144" s="24" t="str">
        <f aca="false">IF(E1144="","-",IF(E1144&lt;DATE(YEAR(E1144),8,15),RIGHT(YEAR(E1144)-1,2)&amp;"-"&amp;RIGHT(YEAR(E1144),2),RIGHT(YEAR(E1144),2)&amp;"-"&amp;RIGHT(YEAR(E1144)+1,2)))</f>
        <v>-</v>
      </c>
    </row>
    <row r="1145" customFormat="false" ht="17.35" hidden="false" customHeight="false" outlineLevel="0" collapsed="false">
      <c r="A1145" s="20"/>
      <c r="B1145" s="21"/>
      <c r="C1145" s="21"/>
      <c r="D1145" s="21"/>
      <c r="E1145" s="21"/>
      <c r="F1145" s="21"/>
      <c r="G1145" s="21"/>
      <c r="H1145" s="21"/>
      <c r="I1145" s="23" t="n">
        <f aca="false">IF(A1145="",0,VLOOKUP(A1145,ListeEspece!B:C,2,FALSE()))</f>
        <v>0</v>
      </c>
      <c r="J1145" s="24" t="str">
        <f aca="false">IF(E1145="","-",IF(AND(DAY(E1145)&lt;=15,ISODD(MONTH(E1145))),CHOOSE(MONTH(E1145),"P3","","P4","","P5","","P6","","P1","","P2"),IF(AND(DAY(E1145)&gt;=15,ISEVEN(MONTH(E1145))),CHOOSE(MONTH(E1145),"","P4","","P5","","P6","","P1","","P2","","P3"),"hors protocole")))</f>
        <v>-</v>
      </c>
      <c r="K1145" s="24" t="str">
        <f aca="false">IF(E1145="","-",IF(E1145&lt;DATE(YEAR(E1145),8,15),RIGHT(YEAR(E1145)-1,2)&amp;"-"&amp;RIGHT(YEAR(E1145),2),RIGHT(YEAR(E1145),2)&amp;"-"&amp;RIGHT(YEAR(E1145)+1,2)))</f>
        <v>-</v>
      </c>
    </row>
    <row r="1146" customFormat="false" ht="17.35" hidden="false" customHeight="false" outlineLevel="0" collapsed="false">
      <c r="A1146" s="20"/>
      <c r="B1146" s="21"/>
      <c r="C1146" s="21"/>
      <c r="D1146" s="21"/>
      <c r="E1146" s="21"/>
      <c r="F1146" s="21"/>
      <c r="G1146" s="21"/>
      <c r="H1146" s="21"/>
      <c r="I1146" s="23" t="n">
        <f aca="false">IF(A1146="",0,VLOOKUP(A1146,ListeEspece!B:C,2,FALSE()))</f>
        <v>0</v>
      </c>
      <c r="J1146" s="24" t="str">
        <f aca="false">IF(E1146="","-",IF(AND(DAY(E1146)&lt;=15,ISODD(MONTH(E1146))),CHOOSE(MONTH(E1146),"P3","","P4","","P5","","P6","","P1","","P2"),IF(AND(DAY(E1146)&gt;=15,ISEVEN(MONTH(E1146))),CHOOSE(MONTH(E1146),"","P4","","P5","","P6","","P1","","P2","","P3"),"hors protocole")))</f>
        <v>-</v>
      </c>
      <c r="K1146" s="24" t="str">
        <f aca="false">IF(E1146="","-",IF(E1146&lt;DATE(YEAR(E1146),8,15),RIGHT(YEAR(E1146)-1,2)&amp;"-"&amp;RIGHT(YEAR(E1146),2),RIGHT(YEAR(E1146),2)&amp;"-"&amp;RIGHT(YEAR(E1146)+1,2)))</f>
        <v>-</v>
      </c>
    </row>
    <row r="1147" customFormat="false" ht="17.35" hidden="false" customHeight="false" outlineLevel="0" collapsed="false">
      <c r="A1147" s="20"/>
      <c r="B1147" s="21"/>
      <c r="C1147" s="21"/>
      <c r="D1147" s="21"/>
      <c r="E1147" s="21"/>
      <c r="F1147" s="21"/>
      <c r="G1147" s="21"/>
      <c r="H1147" s="21"/>
      <c r="I1147" s="23" t="n">
        <f aca="false">IF(A1147="",0,VLOOKUP(A1147,ListeEspece!B:C,2,FALSE()))</f>
        <v>0</v>
      </c>
      <c r="J1147" s="24" t="str">
        <f aca="false">IF(E1147="","-",IF(AND(DAY(E1147)&lt;=15,ISODD(MONTH(E1147))),CHOOSE(MONTH(E1147),"P3","","P4","","P5","","P6","","P1","","P2"),IF(AND(DAY(E1147)&gt;=15,ISEVEN(MONTH(E1147))),CHOOSE(MONTH(E1147),"","P4","","P5","","P6","","P1","","P2","","P3"),"hors protocole")))</f>
        <v>-</v>
      </c>
      <c r="K1147" s="24" t="str">
        <f aca="false">IF(E1147="","-",IF(E1147&lt;DATE(YEAR(E1147),8,15),RIGHT(YEAR(E1147)-1,2)&amp;"-"&amp;RIGHT(YEAR(E1147),2),RIGHT(YEAR(E1147),2)&amp;"-"&amp;RIGHT(YEAR(E1147)+1,2)))</f>
        <v>-</v>
      </c>
    </row>
    <row r="1148" customFormat="false" ht="17.35" hidden="false" customHeight="false" outlineLevel="0" collapsed="false">
      <c r="A1148" s="20"/>
      <c r="B1148" s="21"/>
      <c r="C1148" s="21"/>
      <c r="D1148" s="21"/>
      <c r="E1148" s="21"/>
      <c r="F1148" s="21"/>
      <c r="G1148" s="21"/>
      <c r="H1148" s="21"/>
      <c r="I1148" s="23" t="n">
        <f aca="false">IF(A1148="",0,VLOOKUP(A1148,ListeEspece!B:C,2,FALSE()))</f>
        <v>0</v>
      </c>
      <c r="J1148" s="24" t="str">
        <f aca="false">IF(E1148="","-",IF(AND(DAY(E1148)&lt;=15,ISODD(MONTH(E1148))),CHOOSE(MONTH(E1148),"P3","","P4","","P5","","P6","","P1","","P2"),IF(AND(DAY(E1148)&gt;=15,ISEVEN(MONTH(E1148))),CHOOSE(MONTH(E1148),"","P4","","P5","","P6","","P1","","P2","","P3"),"hors protocole")))</f>
        <v>-</v>
      </c>
      <c r="K1148" s="24" t="str">
        <f aca="false">IF(E1148="","-",IF(E1148&lt;DATE(YEAR(E1148),8,15),RIGHT(YEAR(E1148)-1,2)&amp;"-"&amp;RIGHT(YEAR(E1148),2),RIGHT(YEAR(E1148),2)&amp;"-"&amp;RIGHT(YEAR(E1148)+1,2)))</f>
        <v>-</v>
      </c>
    </row>
    <row r="1149" customFormat="false" ht="17.35" hidden="false" customHeight="false" outlineLevel="0" collapsed="false">
      <c r="A1149" s="20"/>
      <c r="B1149" s="21"/>
      <c r="C1149" s="21"/>
      <c r="D1149" s="21"/>
      <c r="E1149" s="21"/>
      <c r="F1149" s="21"/>
      <c r="G1149" s="21"/>
      <c r="H1149" s="21"/>
      <c r="I1149" s="23" t="n">
        <f aca="false">IF(A1149="",0,VLOOKUP(A1149,ListeEspece!B:C,2,FALSE()))</f>
        <v>0</v>
      </c>
      <c r="J1149" s="24" t="str">
        <f aca="false">IF(E1149="","-",IF(AND(DAY(E1149)&lt;=15,ISODD(MONTH(E1149))),CHOOSE(MONTH(E1149),"P3","","P4","","P5","","P6","","P1","","P2"),IF(AND(DAY(E1149)&gt;=15,ISEVEN(MONTH(E1149))),CHOOSE(MONTH(E1149),"","P4","","P5","","P6","","P1","","P2","","P3"),"hors protocole")))</f>
        <v>-</v>
      </c>
      <c r="K1149" s="24" t="str">
        <f aca="false">IF(E1149="","-",IF(E1149&lt;DATE(YEAR(E1149),8,15),RIGHT(YEAR(E1149)-1,2)&amp;"-"&amp;RIGHT(YEAR(E1149),2),RIGHT(YEAR(E1149),2)&amp;"-"&amp;RIGHT(YEAR(E1149)+1,2)))</f>
        <v>-</v>
      </c>
    </row>
    <row r="1150" customFormat="false" ht="17.35" hidden="false" customHeight="false" outlineLevel="0" collapsed="false">
      <c r="A1150" s="20"/>
      <c r="B1150" s="21"/>
      <c r="C1150" s="21"/>
      <c r="D1150" s="21"/>
      <c r="E1150" s="21"/>
      <c r="F1150" s="21"/>
      <c r="G1150" s="21"/>
      <c r="H1150" s="21"/>
      <c r="I1150" s="23" t="n">
        <f aca="false">IF(A1150="",0,VLOOKUP(A1150,ListeEspece!B:C,2,FALSE()))</f>
        <v>0</v>
      </c>
      <c r="J1150" s="24" t="str">
        <f aca="false">IF(E1150="","-",IF(AND(DAY(E1150)&lt;=15,ISODD(MONTH(E1150))),CHOOSE(MONTH(E1150),"P3","","P4","","P5","","P6","","P1","","P2"),IF(AND(DAY(E1150)&gt;=15,ISEVEN(MONTH(E1150))),CHOOSE(MONTH(E1150),"","P4","","P5","","P6","","P1","","P2","","P3"),"hors protocole")))</f>
        <v>-</v>
      </c>
      <c r="K1150" s="24" t="str">
        <f aca="false">IF(E1150="","-",IF(E1150&lt;DATE(YEAR(E1150),8,15),RIGHT(YEAR(E1150)-1,2)&amp;"-"&amp;RIGHT(YEAR(E1150),2),RIGHT(YEAR(E1150),2)&amp;"-"&amp;RIGHT(YEAR(E1150)+1,2)))</f>
        <v>-</v>
      </c>
    </row>
    <row r="1151" customFormat="false" ht="17.35" hidden="false" customHeight="false" outlineLevel="0" collapsed="false">
      <c r="A1151" s="20"/>
      <c r="B1151" s="21"/>
      <c r="C1151" s="21"/>
      <c r="D1151" s="21"/>
      <c r="E1151" s="21"/>
      <c r="F1151" s="21"/>
      <c r="G1151" s="21"/>
      <c r="H1151" s="21"/>
      <c r="I1151" s="23" t="n">
        <f aca="false">IF(A1151="",0,VLOOKUP(A1151,ListeEspece!B:C,2,FALSE()))</f>
        <v>0</v>
      </c>
      <c r="J1151" s="24" t="str">
        <f aca="false">IF(E1151="","-",IF(AND(DAY(E1151)&lt;=15,ISODD(MONTH(E1151))),CHOOSE(MONTH(E1151),"P3","","P4","","P5","","P6","","P1","","P2"),IF(AND(DAY(E1151)&gt;=15,ISEVEN(MONTH(E1151))),CHOOSE(MONTH(E1151),"","P4","","P5","","P6","","P1","","P2","","P3"),"hors protocole")))</f>
        <v>-</v>
      </c>
      <c r="K1151" s="24" t="str">
        <f aca="false">IF(E1151="","-",IF(E1151&lt;DATE(YEAR(E1151),8,15),RIGHT(YEAR(E1151)-1,2)&amp;"-"&amp;RIGHT(YEAR(E1151),2),RIGHT(YEAR(E1151),2)&amp;"-"&amp;RIGHT(YEAR(E1151)+1,2)))</f>
        <v>-</v>
      </c>
    </row>
    <row r="1152" customFormat="false" ht="17.35" hidden="false" customHeight="false" outlineLevel="0" collapsed="false">
      <c r="A1152" s="20"/>
      <c r="B1152" s="21"/>
      <c r="C1152" s="21"/>
      <c r="D1152" s="21"/>
      <c r="E1152" s="21"/>
      <c r="F1152" s="21"/>
      <c r="G1152" s="21"/>
      <c r="H1152" s="21"/>
      <c r="I1152" s="23" t="n">
        <f aca="false">IF(A1152="",0,VLOOKUP(A1152,ListeEspece!B:C,2,FALSE()))</f>
        <v>0</v>
      </c>
      <c r="J1152" s="24" t="str">
        <f aca="false">IF(E1152="","-",IF(AND(DAY(E1152)&lt;=15,ISODD(MONTH(E1152))),CHOOSE(MONTH(E1152),"P3","","P4","","P5","","P6","","P1","","P2"),IF(AND(DAY(E1152)&gt;=15,ISEVEN(MONTH(E1152))),CHOOSE(MONTH(E1152),"","P4","","P5","","P6","","P1","","P2","","P3"),"hors protocole")))</f>
        <v>-</v>
      </c>
      <c r="K1152" s="24" t="str">
        <f aca="false">IF(E1152="","-",IF(E1152&lt;DATE(YEAR(E1152),8,15),RIGHT(YEAR(E1152)-1,2)&amp;"-"&amp;RIGHT(YEAR(E1152),2),RIGHT(YEAR(E1152),2)&amp;"-"&amp;RIGHT(YEAR(E1152)+1,2)))</f>
        <v>-</v>
      </c>
    </row>
    <row r="1153" customFormat="false" ht="17.35" hidden="false" customHeight="false" outlineLevel="0" collapsed="false">
      <c r="A1153" s="20"/>
      <c r="B1153" s="21"/>
      <c r="C1153" s="21"/>
      <c r="D1153" s="21"/>
      <c r="E1153" s="21"/>
      <c r="F1153" s="21"/>
      <c r="G1153" s="21"/>
      <c r="H1153" s="21"/>
      <c r="I1153" s="23" t="n">
        <f aca="false">IF(A1153="",0,VLOOKUP(A1153,ListeEspece!B:C,2,FALSE()))</f>
        <v>0</v>
      </c>
      <c r="J1153" s="24" t="str">
        <f aca="false">IF(E1153="","-",IF(AND(DAY(E1153)&lt;=15,ISODD(MONTH(E1153))),CHOOSE(MONTH(E1153),"P3","","P4","","P5","","P6","","P1","","P2"),IF(AND(DAY(E1153)&gt;=15,ISEVEN(MONTH(E1153))),CHOOSE(MONTH(E1153),"","P4","","P5","","P6","","P1","","P2","","P3"),"hors protocole")))</f>
        <v>-</v>
      </c>
      <c r="K1153" s="24" t="str">
        <f aca="false">IF(E1153="","-",IF(E1153&lt;DATE(YEAR(E1153),8,15),RIGHT(YEAR(E1153)-1,2)&amp;"-"&amp;RIGHT(YEAR(E1153),2),RIGHT(YEAR(E1153),2)&amp;"-"&amp;RIGHT(YEAR(E1153)+1,2)))</f>
        <v>-</v>
      </c>
    </row>
    <row r="1154" customFormat="false" ht="17.35" hidden="false" customHeight="false" outlineLevel="0" collapsed="false">
      <c r="A1154" s="20"/>
      <c r="B1154" s="21"/>
      <c r="C1154" s="21"/>
      <c r="D1154" s="21"/>
      <c r="E1154" s="21"/>
      <c r="F1154" s="21"/>
      <c r="G1154" s="21"/>
      <c r="H1154" s="21"/>
      <c r="I1154" s="23" t="n">
        <f aca="false">IF(A1154="",0,VLOOKUP(A1154,ListeEspece!B:C,2,FALSE()))</f>
        <v>0</v>
      </c>
      <c r="J1154" s="24" t="str">
        <f aca="false">IF(E1154="","-",IF(AND(DAY(E1154)&lt;=15,ISODD(MONTH(E1154))),CHOOSE(MONTH(E1154),"P3","","P4","","P5","","P6","","P1","","P2"),IF(AND(DAY(E1154)&gt;=15,ISEVEN(MONTH(E1154))),CHOOSE(MONTH(E1154),"","P4","","P5","","P6","","P1","","P2","","P3"),"hors protocole")))</f>
        <v>-</v>
      </c>
      <c r="K1154" s="24" t="str">
        <f aca="false">IF(E1154="","-",IF(E1154&lt;DATE(YEAR(E1154),8,15),RIGHT(YEAR(E1154)-1,2)&amp;"-"&amp;RIGHT(YEAR(E1154),2),RIGHT(YEAR(E1154),2)&amp;"-"&amp;RIGHT(YEAR(E1154)+1,2)))</f>
        <v>-</v>
      </c>
    </row>
    <row r="1155" customFormat="false" ht="17.35" hidden="false" customHeight="false" outlineLevel="0" collapsed="false">
      <c r="A1155" s="20"/>
      <c r="B1155" s="21"/>
      <c r="C1155" s="21"/>
      <c r="D1155" s="21"/>
      <c r="E1155" s="21"/>
      <c r="F1155" s="21"/>
      <c r="G1155" s="21"/>
      <c r="H1155" s="21"/>
      <c r="I1155" s="23" t="n">
        <f aca="false">IF(A1155="",0,VLOOKUP(A1155,ListeEspece!B:C,2,FALSE()))</f>
        <v>0</v>
      </c>
      <c r="J1155" s="24" t="str">
        <f aca="false">IF(E1155="","-",IF(AND(DAY(E1155)&lt;=15,ISODD(MONTH(E1155))),CHOOSE(MONTH(E1155),"P3","","P4","","P5","","P6","","P1","","P2"),IF(AND(DAY(E1155)&gt;=15,ISEVEN(MONTH(E1155))),CHOOSE(MONTH(E1155),"","P4","","P5","","P6","","P1","","P2","","P3"),"hors protocole")))</f>
        <v>-</v>
      </c>
      <c r="K1155" s="24" t="str">
        <f aca="false">IF(E1155="","-",IF(E1155&lt;DATE(YEAR(E1155),8,15),RIGHT(YEAR(E1155)-1,2)&amp;"-"&amp;RIGHT(YEAR(E1155),2),RIGHT(YEAR(E1155),2)&amp;"-"&amp;RIGHT(YEAR(E1155)+1,2)))</f>
        <v>-</v>
      </c>
    </row>
    <row r="1156" customFormat="false" ht="17.35" hidden="false" customHeight="false" outlineLevel="0" collapsed="false">
      <c r="A1156" s="20"/>
      <c r="B1156" s="21"/>
      <c r="C1156" s="21"/>
      <c r="D1156" s="21"/>
      <c r="E1156" s="21"/>
      <c r="F1156" s="21"/>
      <c r="G1156" s="21"/>
      <c r="H1156" s="21"/>
      <c r="I1156" s="23" t="n">
        <f aca="false">IF(A1156="",0,VLOOKUP(A1156,ListeEspece!B:C,2,FALSE()))</f>
        <v>0</v>
      </c>
      <c r="J1156" s="24" t="str">
        <f aca="false">IF(E1156="","-",IF(AND(DAY(E1156)&lt;=15,ISODD(MONTH(E1156))),CHOOSE(MONTH(E1156),"P3","","P4","","P5","","P6","","P1","","P2"),IF(AND(DAY(E1156)&gt;=15,ISEVEN(MONTH(E1156))),CHOOSE(MONTH(E1156),"","P4","","P5","","P6","","P1","","P2","","P3"),"hors protocole")))</f>
        <v>-</v>
      </c>
      <c r="K1156" s="24" t="str">
        <f aca="false">IF(E1156="","-",IF(E1156&lt;DATE(YEAR(E1156),8,15),RIGHT(YEAR(E1156)-1,2)&amp;"-"&amp;RIGHT(YEAR(E1156),2),RIGHT(YEAR(E1156),2)&amp;"-"&amp;RIGHT(YEAR(E1156)+1,2)))</f>
        <v>-</v>
      </c>
    </row>
    <row r="1157" customFormat="false" ht="17.35" hidden="false" customHeight="false" outlineLevel="0" collapsed="false">
      <c r="A1157" s="20"/>
      <c r="B1157" s="21"/>
      <c r="C1157" s="21"/>
      <c r="D1157" s="21"/>
      <c r="E1157" s="21"/>
      <c r="F1157" s="21"/>
      <c r="G1157" s="21"/>
      <c r="H1157" s="21"/>
      <c r="I1157" s="23" t="n">
        <f aca="false">IF(A1157="",0,VLOOKUP(A1157,ListeEspece!B:C,2,FALSE()))</f>
        <v>0</v>
      </c>
      <c r="J1157" s="24" t="str">
        <f aca="false">IF(E1157="","-",IF(AND(DAY(E1157)&lt;=15,ISODD(MONTH(E1157))),CHOOSE(MONTH(E1157),"P3","","P4","","P5","","P6","","P1","","P2"),IF(AND(DAY(E1157)&gt;=15,ISEVEN(MONTH(E1157))),CHOOSE(MONTH(E1157),"","P4","","P5","","P6","","P1","","P2","","P3"),"hors protocole")))</f>
        <v>-</v>
      </c>
      <c r="K1157" s="24" t="str">
        <f aca="false">IF(E1157="","-",IF(E1157&lt;DATE(YEAR(E1157),8,15),RIGHT(YEAR(E1157)-1,2)&amp;"-"&amp;RIGHT(YEAR(E1157),2),RIGHT(YEAR(E1157),2)&amp;"-"&amp;RIGHT(YEAR(E1157)+1,2)))</f>
        <v>-</v>
      </c>
    </row>
    <row r="1158" customFormat="false" ht="17.35" hidden="false" customHeight="false" outlineLevel="0" collapsed="false">
      <c r="A1158" s="20"/>
      <c r="B1158" s="21"/>
      <c r="C1158" s="21"/>
      <c r="D1158" s="21"/>
      <c r="E1158" s="21"/>
      <c r="F1158" s="21"/>
      <c r="G1158" s="21"/>
      <c r="H1158" s="21"/>
      <c r="I1158" s="23" t="n">
        <f aca="false">IF(A1158="",0,VLOOKUP(A1158,ListeEspece!B:C,2,FALSE()))</f>
        <v>0</v>
      </c>
      <c r="J1158" s="24" t="str">
        <f aca="false">IF(E1158="","-",IF(AND(DAY(E1158)&lt;=15,ISODD(MONTH(E1158))),CHOOSE(MONTH(E1158),"P3","","P4","","P5","","P6","","P1","","P2"),IF(AND(DAY(E1158)&gt;=15,ISEVEN(MONTH(E1158))),CHOOSE(MONTH(E1158),"","P4","","P5","","P6","","P1","","P2","","P3"),"hors protocole")))</f>
        <v>-</v>
      </c>
      <c r="K1158" s="24" t="str">
        <f aca="false">IF(E1158="","-",IF(E1158&lt;DATE(YEAR(E1158),8,15),RIGHT(YEAR(E1158)-1,2)&amp;"-"&amp;RIGHT(YEAR(E1158),2),RIGHT(YEAR(E1158),2)&amp;"-"&amp;RIGHT(YEAR(E1158)+1,2)))</f>
        <v>-</v>
      </c>
    </row>
    <row r="1159" customFormat="false" ht="17.35" hidden="false" customHeight="false" outlineLevel="0" collapsed="false">
      <c r="A1159" s="20"/>
      <c r="B1159" s="21"/>
      <c r="C1159" s="21"/>
      <c r="D1159" s="21"/>
      <c r="E1159" s="21"/>
      <c r="F1159" s="21"/>
      <c r="G1159" s="21"/>
      <c r="H1159" s="21"/>
      <c r="I1159" s="23" t="n">
        <f aca="false">IF(A1159="",0,VLOOKUP(A1159,ListeEspece!B:C,2,FALSE()))</f>
        <v>0</v>
      </c>
      <c r="J1159" s="24" t="str">
        <f aca="false">IF(E1159="","-",IF(AND(DAY(E1159)&lt;=15,ISODD(MONTH(E1159))),CHOOSE(MONTH(E1159),"P3","","P4","","P5","","P6","","P1","","P2"),IF(AND(DAY(E1159)&gt;=15,ISEVEN(MONTH(E1159))),CHOOSE(MONTH(E1159),"","P4","","P5","","P6","","P1","","P2","","P3"),"hors protocole")))</f>
        <v>-</v>
      </c>
      <c r="K1159" s="24" t="str">
        <f aca="false">IF(E1159="","-",IF(E1159&lt;DATE(YEAR(E1159),8,15),RIGHT(YEAR(E1159)-1,2)&amp;"-"&amp;RIGHT(YEAR(E1159),2),RIGHT(YEAR(E1159),2)&amp;"-"&amp;RIGHT(YEAR(E1159)+1,2)))</f>
        <v>-</v>
      </c>
    </row>
    <row r="1160" customFormat="false" ht="17.35" hidden="false" customHeight="false" outlineLevel="0" collapsed="false">
      <c r="A1160" s="20"/>
      <c r="B1160" s="21"/>
      <c r="C1160" s="21"/>
      <c r="D1160" s="21"/>
      <c r="E1160" s="21"/>
      <c r="F1160" s="21"/>
      <c r="G1160" s="21"/>
      <c r="H1160" s="21"/>
      <c r="I1160" s="23" t="n">
        <f aca="false">IF(A1160="",0,VLOOKUP(A1160,ListeEspece!B:C,2,FALSE()))</f>
        <v>0</v>
      </c>
      <c r="J1160" s="24" t="str">
        <f aca="false">IF(E1160="","-",IF(AND(DAY(E1160)&lt;=15,ISODD(MONTH(E1160))),CHOOSE(MONTH(E1160),"P3","","P4","","P5","","P6","","P1","","P2"),IF(AND(DAY(E1160)&gt;=15,ISEVEN(MONTH(E1160))),CHOOSE(MONTH(E1160),"","P4","","P5","","P6","","P1","","P2","","P3"),"hors protocole")))</f>
        <v>-</v>
      </c>
      <c r="K1160" s="24" t="str">
        <f aca="false">IF(E1160="","-",IF(E1160&lt;DATE(YEAR(E1160),8,15),RIGHT(YEAR(E1160)-1,2)&amp;"-"&amp;RIGHT(YEAR(E1160),2),RIGHT(YEAR(E1160),2)&amp;"-"&amp;RIGHT(YEAR(E1160)+1,2)))</f>
        <v>-</v>
      </c>
    </row>
    <row r="1161" customFormat="false" ht="17.35" hidden="false" customHeight="false" outlineLevel="0" collapsed="false">
      <c r="A1161" s="20"/>
      <c r="B1161" s="21"/>
      <c r="C1161" s="21"/>
      <c r="D1161" s="21"/>
      <c r="E1161" s="21"/>
      <c r="F1161" s="21"/>
      <c r="G1161" s="21"/>
      <c r="H1161" s="21"/>
      <c r="I1161" s="23" t="n">
        <f aca="false">IF(A1161="",0,VLOOKUP(A1161,ListeEspece!B:C,2,FALSE()))</f>
        <v>0</v>
      </c>
      <c r="J1161" s="24" t="str">
        <f aca="false">IF(E1161="","-",IF(AND(DAY(E1161)&lt;=15,ISODD(MONTH(E1161))),CHOOSE(MONTH(E1161),"P3","","P4","","P5","","P6","","P1","","P2"),IF(AND(DAY(E1161)&gt;=15,ISEVEN(MONTH(E1161))),CHOOSE(MONTH(E1161),"","P4","","P5","","P6","","P1","","P2","","P3"),"hors protocole")))</f>
        <v>-</v>
      </c>
      <c r="K1161" s="24" t="str">
        <f aca="false">IF(E1161="","-",IF(E1161&lt;DATE(YEAR(E1161),8,15),RIGHT(YEAR(E1161)-1,2)&amp;"-"&amp;RIGHT(YEAR(E1161),2),RIGHT(YEAR(E1161),2)&amp;"-"&amp;RIGHT(YEAR(E1161)+1,2)))</f>
        <v>-</v>
      </c>
    </row>
    <row r="1162" customFormat="false" ht="17.35" hidden="false" customHeight="false" outlineLevel="0" collapsed="false">
      <c r="A1162" s="20"/>
      <c r="B1162" s="21"/>
      <c r="C1162" s="21"/>
      <c r="D1162" s="21"/>
      <c r="E1162" s="21"/>
      <c r="F1162" s="21"/>
      <c r="G1162" s="21"/>
      <c r="H1162" s="21"/>
      <c r="I1162" s="23" t="n">
        <f aca="false">IF(A1162="",0,VLOOKUP(A1162,ListeEspece!B:C,2,FALSE()))</f>
        <v>0</v>
      </c>
      <c r="J1162" s="24" t="str">
        <f aca="false">IF(E1162="","-",IF(AND(DAY(E1162)&lt;=15,ISODD(MONTH(E1162))),CHOOSE(MONTH(E1162),"P3","","P4","","P5","","P6","","P1","","P2"),IF(AND(DAY(E1162)&gt;=15,ISEVEN(MONTH(E1162))),CHOOSE(MONTH(E1162),"","P4","","P5","","P6","","P1","","P2","","P3"),"hors protocole")))</f>
        <v>-</v>
      </c>
      <c r="K1162" s="24" t="str">
        <f aca="false">IF(E1162="","-",IF(E1162&lt;DATE(YEAR(E1162),8,15),RIGHT(YEAR(E1162)-1,2)&amp;"-"&amp;RIGHT(YEAR(E1162),2),RIGHT(YEAR(E1162),2)&amp;"-"&amp;RIGHT(YEAR(E1162)+1,2)))</f>
        <v>-</v>
      </c>
    </row>
    <row r="1163" customFormat="false" ht="17.35" hidden="false" customHeight="false" outlineLevel="0" collapsed="false">
      <c r="A1163" s="20"/>
      <c r="B1163" s="21"/>
      <c r="C1163" s="21"/>
      <c r="D1163" s="21"/>
      <c r="E1163" s="21"/>
      <c r="F1163" s="21"/>
      <c r="G1163" s="21"/>
      <c r="H1163" s="21"/>
      <c r="I1163" s="23" t="n">
        <f aca="false">IF(A1163="",0,VLOOKUP(A1163,ListeEspece!B:C,2,FALSE()))</f>
        <v>0</v>
      </c>
      <c r="J1163" s="24" t="str">
        <f aca="false">IF(E1163="","-",IF(AND(DAY(E1163)&lt;=15,ISODD(MONTH(E1163))),CHOOSE(MONTH(E1163),"P3","","P4","","P5","","P6","","P1","","P2"),IF(AND(DAY(E1163)&gt;=15,ISEVEN(MONTH(E1163))),CHOOSE(MONTH(E1163),"","P4","","P5","","P6","","P1","","P2","","P3"),"hors protocole")))</f>
        <v>-</v>
      </c>
      <c r="K1163" s="24" t="str">
        <f aca="false">IF(E1163="","-",IF(E1163&lt;DATE(YEAR(E1163),8,15),RIGHT(YEAR(E1163)-1,2)&amp;"-"&amp;RIGHT(YEAR(E1163),2),RIGHT(YEAR(E1163),2)&amp;"-"&amp;RIGHT(YEAR(E1163)+1,2)))</f>
        <v>-</v>
      </c>
    </row>
    <row r="1164" customFormat="false" ht="17.35" hidden="false" customHeight="false" outlineLevel="0" collapsed="false">
      <c r="A1164" s="20"/>
      <c r="B1164" s="21"/>
      <c r="C1164" s="21"/>
      <c r="D1164" s="21"/>
      <c r="E1164" s="21"/>
      <c r="F1164" s="21"/>
      <c r="G1164" s="21"/>
      <c r="H1164" s="21"/>
      <c r="I1164" s="23" t="n">
        <f aca="false">IF(A1164="",0,VLOOKUP(A1164,ListeEspece!B:C,2,FALSE()))</f>
        <v>0</v>
      </c>
      <c r="J1164" s="24" t="str">
        <f aca="false">IF(E1164="","-",IF(AND(DAY(E1164)&lt;=15,ISODD(MONTH(E1164))),CHOOSE(MONTH(E1164),"P3","","P4","","P5","","P6","","P1","","P2"),IF(AND(DAY(E1164)&gt;=15,ISEVEN(MONTH(E1164))),CHOOSE(MONTH(E1164),"","P4","","P5","","P6","","P1","","P2","","P3"),"hors protocole")))</f>
        <v>-</v>
      </c>
      <c r="K1164" s="24" t="str">
        <f aca="false">IF(E1164="","-",IF(E1164&lt;DATE(YEAR(E1164),8,15),RIGHT(YEAR(E1164)-1,2)&amp;"-"&amp;RIGHT(YEAR(E1164),2),RIGHT(YEAR(E1164),2)&amp;"-"&amp;RIGHT(YEAR(E1164)+1,2)))</f>
        <v>-</v>
      </c>
    </row>
    <row r="1165" customFormat="false" ht="17.35" hidden="false" customHeight="false" outlineLevel="0" collapsed="false">
      <c r="A1165" s="20"/>
      <c r="B1165" s="21"/>
      <c r="C1165" s="21"/>
      <c r="D1165" s="21"/>
      <c r="E1165" s="21"/>
      <c r="F1165" s="21"/>
      <c r="G1165" s="21"/>
      <c r="H1165" s="21"/>
      <c r="I1165" s="23" t="n">
        <f aca="false">IF(A1165="",0,VLOOKUP(A1165,ListeEspece!B:C,2,FALSE()))</f>
        <v>0</v>
      </c>
      <c r="J1165" s="24" t="str">
        <f aca="false">IF(E1165="","-",IF(AND(DAY(E1165)&lt;=15,ISODD(MONTH(E1165))),CHOOSE(MONTH(E1165),"P3","","P4","","P5","","P6","","P1","","P2"),IF(AND(DAY(E1165)&gt;=15,ISEVEN(MONTH(E1165))),CHOOSE(MONTH(E1165),"","P4","","P5","","P6","","P1","","P2","","P3"),"hors protocole")))</f>
        <v>-</v>
      </c>
      <c r="K1165" s="24" t="str">
        <f aca="false">IF(E1165="","-",IF(E1165&lt;DATE(YEAR(E1165),8,15),RIGHT(YEAR(E1165)-1,2)&amp;"-"&amp;RIGHT(YEAR(E1165),2),RIGHT(YEAR(E1165),2)&amp;"-"&amp;RIGHT(YEAR(E1165)+1,2)))</f>
        <v>-</v>
      </c>
    </row>
    <row r="1166" customFormat="false" ht="17.35" hidden="false" customHeight="false" outlineLevel="0" collapsed="false">
      <c r="A1166" s="20"/>
      <c r="B1166" s="21"/>
      <c r="C1166" s="21"/>
      <c r="D1166" s="21"/>
      <c r="E1166" s="21"/>
      <c r="F1166" s="21"/>
      <c r="G1166" s="21"/>
      <c r="H1166" s="21"/>
      <c r="I1166" s="23" t="n">
        <f aca="false">IF(A1166="",0,VLOOKUP(A1166,ListeEspece!B:C,2,FALSE()))</f>
        <v>0</v>
      </c>
      <c r="J1166" s="24" t="str">
        <f aca="false">IF(E1166="","-",IF(AND(DAY(E1166)&lt;=15,ISODD(MONTH(E1166))),CHOOSE(MONTH(E1166),"P3","","P4","","P5","","P6","","P1","","P2"),IF(AND(DAY(E1166)&gt;=15,ISEVEN(MONTH(E1166))),CHOOSE(MONTH(E1166),"","P4","","P5","","P6","","P1","","P2","","P3"),"hors protocole")))</f>
        <v>-</v>
      </c>
      <c r="K1166" s="24" t="str">
        <f aca="false">IF(E1166="","-",IF(E1166&lt;DATE(YEAR(E1166),8,15),RIGHT(YEAR(E1166)-1,2)&amp;"-"&amp;RIGHT(YEAR(E1166),2),RIGHT(YEAR(E1166),2)&amp;"-"&amp;RIGHT(YEAR(E1166)+1,2)))</f>
        <v>-</v>
      </c>
    </row>
    <row r="1167" customFormat="false" ht="17.35" hidden="false" customHeight="false" outlineLevel="0" collapsed="false">
      <c r="A1167" s="20"/>
      <c r="B1167" s="21"/>
      <c r="C1167" s="21"/>
      <c r="D1167" s="21"/>
      <c r="E1167" s="21"/>
      <c r="F1167" s="21"/>
      <c r="G1167" s="21"/>
      <c r="H1167" s="21"/>
      <c r="I1167" s="23" t="n">
        <f aca="false">IF(A1167="",0,VLOOKUP(A1167,ListeEspece!B:C,2,FALSE()))</f>
        <v>0</v>
      </c>
      <c r="J1167" s="24" t="str">
        <f aca="false">IF(E1167="","-",IF(AND(DAY(E1167)&lt;=15,ISODD(MONTH(E1167))),CHOOSE(MONTH(E1167),"P3","","P4","","P5","","P6","","P1","","P2"),IF(AND(DAY(E1167)&gt;=15,ISEVEN(MONTH(E1167))),CHOOSE(MONTH(E1167),"","P4","","P5","","P6","","P1","","P2","","P3"),"hors protocole")))</f>
        <v>-</v>
      </c>
      <c r="K1167" s="24" t="str">
        <f aca="false">IF(E1167="","-",IF(E1167&lt;DATE(YEAR(E1167),8,15),RIGHT(YEAR(E1167)-1,2)&amp;"-"&amp;RIGHT(YEAR(E1167),2),RIGHT(YEAR(E1167),2)&amp;"-"&amp;RIGHT(YEAR(E1167)+1,2)))</f>
        <v>-</v>
      </c>
    </row>
    <row r="1168" customFormat="false" ht="17.35" hidden="false" customHeight="false" outlineLevel="0" collapsed="false">
      <c r="A1168" s="20"/>
      <c r="B1168" s="21"/>
      <c r="C1168" s="21"/>
      <c r="D1168" s="21"/>
      <c r="E1168" s="21"/>
      <c r="F1168" s="21"/>
      <c r="G1168" s="21"/>
      <c r="H1168" s="21"/>
      <c r="I1168" s="23" t="n">
        <f aca="false">IF(A1168="",0,VLOOKUP(A1168,ListeEspece!B:C,2,FALSE()))</f>
        <v>0</v>
      </c>
      <c r="J1168" s="24" t="str">
        <f aca="false">IF(E1168="","-",IF(AND(DAY(E1168)&lt;=15,ISODD(MONTH(E1168))),CHOOSE(MONTH(E1168),"P3","","P4","","P5","","P6","","P1","","P2"),IF(AND(DAY(E1168)&gt;=15,ISEVEN(MONTH(E1168))),CHOOSE(MONTH(E1168),"","P4","","P5","","P6","","P1","","P2","","P3"),"hors protocole")))</f>
        <v>-</v>
      </c>
      <c r="K1168" s="24" t="str">
        <f aca="false">IF(E1168="","-",IF(E1168&lt;DATE(YEAR(E1168),8,15),RIGHT(YEAR(E1168)-1,2)&amp;"-"&amp;RIGHT(YEAR(E1168),2),RIGHT(YEAR(E1168),2)&amp;"-"&amp;RIGHT(YEAR(E1168)+1,2)))</f>
        <v>-</v>
      </c>
    </row>
    <row r="1169" customFormat="false" ht="17.35" hidden="false" customHeight="false" outlineLevel="0" collapsed="false">
      <c r="A1169" s="20"/>
      <c r="B1169" s="21"/>
      <c r="C1169" s="21"/>
      <c r="D1169" s="21"/>
      <c r="E1169" s="21"/>
      <c r="F1169" s="21"/>
      <c r="G1169" s="21"/>
      <c r="H1169" s="21"/>
      <c r="I1169" s="23" t="n">
        <f aca="false">IF(A1169="",0,VLOOKUP(A1169,ListeEspece!B:C,2,FALSE()))</f>
        <v>0</v>
      </c>
      <c r="J1169" s="24" t="str">
        <f aca="false">IF(E1169="","-",IF(AND(DAY(E1169)&lt;=15,ISODD(MONTH(E1169))),CHOOSE(MONTH(E1169),"P3","","P4","","P5","","P6","","P1","","P2"),IF(AND(DAY(E1169)&gt;=15,ISEVEN(MONTH(E1169))),CHOOSE(MONTH(E1169),"","P4","","P5","","P6","","P1","","P2","","P3"),"hors protocole")))</f>
        <v>-</v>
      </c>
      <c r="K1169" s="24" t="str">
        <f aca="false">IF(E1169="","-",IF(E1169&lt;DATE(YEAR(E1169),8,15),RIGHT(YEAR(E1169)-1,2)&amp;"-"&amp;RIGHT(YEAR(E1169),2),RIGHT(YEAR(E1169),2)&amp;"-"&amp;RIGHT(YEAR(E1169)+1,2)))</f>
        <v>-</v>
      </c>
    </row>
    <row r="1170" customFormat="false" ht="17.35" hidden="false" customHeight="false" outlineLevel="0" collapsed="false">
      <c r="A1170" s="20"/>
      <c r="B1170" s="21"/>
      <c r="C1170" s="21"/>
      <c r="D1170" s="21"/>
      <c r="E1170" s="21"/>
      <c r="F1170" s="21"/>
      <c r="G1170" s="21"/>
      <c r="H1170" s="21"/>
      <c r="I1170" s="23" t="n">
        <f aca="false">IF(A1170="",0,VLOOKUP(A1170,ListeEspece!B:C,2,FALSE()))</f>
        <v>0</v>
      </c>
      <c r="J1170" s="24" t="str">
        <f aca="false">IF(E1170="","-",IF(AND(DAY(E1170)&lt;=15,ISODD(MONTH(E1170))),CHOOSE(MONTH(E1170),"P3","","P4","","P5","","P6","","P1","","P2"),IF(AND(DAY(E1170)&gt;=15,ISEVEN(MONTH(E1170))),CHOOSE(MONTH(E1170),"","P4","","P5","","P6","","P1","","P2","","P3"),"hors protocole")))</f>
        <v>-</v>
      </c>
      <c r="K1170" s="24" t="str">
        <f aca="false">IF(E1170="","-",IF(E1170&lt;DATE(YEAR(E1170),8,15),RIGHT(YEAR(E1170)-1,2)&amp;"-"&amp;RIGHT(YEAR(E1170),2),RIGHT(YEAR(E1170),2)&amp;"-"&amp;RIGHT(YEAR(E1170)+1,2)))</f>
        <v>-</v>
      </c>
    </row>
    <row r="1171" customFormat="false" ht="17.35" hidden="false" customHeight="false" outlineLevel="0" collapsed="false">
      <c r="A1171" s="20"/>
      <c r="B1171" s="21"/>
      <c r="C1171" s="21"/>
      <c r="D1171" s="21"/>
      <c r="E1171" s="21"/>
      <c r="F1171" s="21"/>
      <c r="G1171" s="21"/>
      <c r="H1171" s="21"/>
      <c r="I1171" s="23" t="n">
        <f aca="false">IF(A1171="",0,VLOOKUP(A1171,ListeEspece!B:C,2,FALSE()))</f>
        <v>0</v>
      </c>
      <c r="J1171" s="24" t="str">
        <f aca="false">IF(E1171="","-",IF(AND(DAY(E1171)&lt;=15,ISODD(MONTH(E1171))),CHOOSE(MONTH(E1171),"P3","","P4","","P5","","P6","","P1","","P2"),IF(AND(DAY(E1171)&gt;=15,ISEVEN(MONTH(E1171))),CHOOSE(MONTH(E1171),"","P4","","P5","","P6","","P1","","P2","","P3"),"hors protocole")))</f>
        <v>-</v>
      </c>
      <c r="K1171" s="24" t="str">
        <f aca="false">IF(E1171="","-",IF(E1171&lt;DATE(YEAR(E1171),8,15),RIGHT(YEAR(E1171)-1,2)&amp;"-"&amp;RIGHT(YEAR(E1171),2),RIGHT(YEAR(E1171),2)&amp;"-"&amp;RIGHT(YEAR(E1171)+1,2)))</f>
        <v>-</v>
      </c>
    </row>
    <row r="1172" customFormat="false" ht="17.35" hidden="false" customHeight="false" outlineLevel="0" collapsed="false">
      <c r="A1172" s="20"/>
      <c r="B1172" s="21"/>
      <c r="C1172" s="21"/>
      <c r="D1172" s="21"/>
      <c r="E1172" s="21"/>
      <c r="F1172" s="21"/>
      <c r="G1172" s="21"/>
      <c r="H1172" s="21"/>
      <c r="I1172" s="23" t="n">
        <f aca="false">IF(A1172="",0,VLOOKUP(A1172,ListeEspece!B:C,2,FALSE()))</f>
        <v>0</v>
      </c>
      <c r="J1172" s="24" t="str">
        <f aca="false">IF(E1172="","-",IF(AND(DAY(E1172)&lt;=15,ISODD(MONTH(E1172))),CHOOSE(MONTH(E1172),"P3","","P4","","P5","","P6","","P1","","P2"),IF(AND(DAY(E1172)&gt;=15,ISEVEN(MONTH(E1172))),CHOOSE(MONTH(E1172),"","P4","","P5","","P6","","P1","","P2","","P3"),"hors protocole")))</f>
        <v>-</v>
      </c>
      <c r="K1172" s="24" t="str">
        <f aca="false">IF(E1172="","-",IF(E1172&lt;DATE(YEAR(E1172),8,15),RIGHT(YEAR(E1172)-1,2)&amp;"-"&amp;RIGHT(YEAR(E1172),2),RIGHT(YEAR(E1172),2)&amp;"-"&amp;RIGHT(YEAR(E1172)+1,2)))</f>
        <v>-</v>
      </c>
    </row>
    <row r="1173" customFormat="false" ht="17.35" hidden="false" customHeight="false" outlineLevel="0" collapsed="false">
      <c r="A1173" s="20"/>
      <c r="B1173" s="21"/>
      <c r="C1173" s="21"/>
      <c r="D1173" s="21"/>
      <c r="E1173" s="21"/>
      <c r="F1173" s="21"/>
      <c r="G1173" s="21"/>
      <c r="H1173" s="21"/>
      <c r="I1173" s="23" t="n">
        <f aca="false">IF(A1173="",0,VLOOKUP(A1173,ListeEspece!B:C,2,FALSE()))</f>
        <v>0</v>
      </c>
      <c r="J1173" s="24" t="str">
        <f aca="false">IF(E1173="","-",IF(AND(DAY(E1173)&lt;=15,ISODD(MONTH(E1173))),CHOOSE(MONTH(E1173),"P3","","P4","","P5","","P6","","P1","","P2"),IF(AND(DAY(E1173)&gt;=15,ISEVEN(MONTH(E1173))),CHOOSE(MONTH(E1173),"","P4","","P5","","P6","","P1","","P2","","P3"),"hors protocole")))</f>
        <v>-</v>
      </c>
      <c r="K1173" s="24" t="str">
        <f aca="false">IF(E1173="","-",IF(E1173&lt;DATE(YEAR(E1173),8,15),RIGHT(YEAR(E1173)-1,2)&amp;"-"&amp;RIGHT(YEAR(E1173),2),RIGHT(YEAR(E1173),2)&amp;"-"&amp;RIGHT(YEAR(E1173)+1,2)))</f>
        <v>-</v>
      </c>
    </row>
    <row r="1174" customFormat="false" ht="17.35" hidden="false" customHeight="false" outlineLevel="0" collapsed="false">
      <c r="A1174" s="20"/>
      <c r="B1174" s="21"/>
      <c r="C1174" s="21"/>
      <c r="D1174" s="21"/>
      <c r="E1174" s="21"/>
      <c r="F1174" s="21"/>
      <c r="G1174" s="21"/>
      <c r="H1174" s="21"/>
      <c r="I1174" s="23" t="n">
        <f aca="false">IF(A1174="",0,VLOOKUP(A1174,ListeEspece!B:C,2,FALSE()))</f>
        <v>0</v>
      </c>
      <c r="J1174" s="24" t="str">
        <f aca="false">IF(E1174="","-",IF(AND(DAY(E1174)&lt;=15,ISODD(MONTH(E1174))),CHOOSE(MONTH(E1174),"P3","","P4","","P5","","P6","","P1","","P2"),IF(AND(DAY(E1174)&gt;=15,ISEVEN(MONTH(E1174))),CHOOSE(MONTH(E1174),"","P4","","P5","","P6","","P1","","P2","","P3"),"hors protocole")))</f>
        <v>-</v>
      </c>
      <c r="K1174" s="24" t="str">
        <f aca="false">IF(E1174="","-",IF(E1174&lt;DATE(YEAR(E1174),8,15),RIGHT(YEAR(E1174)-1,2)&amp;"-"&amp;RIGHT(YEAR(E1174),2),RIGHT(YEAR(E1174),2)&amp;"-"&amp;RIGHT(YEAR(E1174)+1,2)))</f>
        <v>-</v>
      </c>
    </row>
    <row r="1175" customFormat="false" ht="17.35" hidden="false" customHeight="false" outlineLevel="0" collapsed="false">
      <c r="A1175" s="20"/>
      <c r="B1175" s="21"/>
      <c r="C1175" s="21"/>
      <c r="D1175" s="21"/>
      <c r="E1175" s="21"/>
      <c r="F1175" s="21"/>
      <c r="G1175" s="21"/>
      <c r="H1175" s="21"/>
      <c r="I1175" s="23" t="n">
        <f aca="false">IF(A1175="",0,VLOOKUP(A1175,ListeEspece!B:C,2,FALSE()))</f>
        <v>0</v>
      </c>
      <c r="J1175" s="24" t="str">
        <f aca="false">IF(E1175="","-",IF(AND(DAY(E1175)&lt;=15,ISODD(MONTH(E1175))),CHOOSE(MONTH(E1175),"P3","","P4","","P5","","P6","","P1","","P2"),IF(AND(DAY(E1175)&gt;=15,ISEVEN(MONTH(E1175))),CHOOSE(MONTH(E1175),"","P4","","P5","","P6","","P1","","P2","","P3"),"hors protocole")))</f>
        <v>-</v>
      </c>
      <c r="K1175" s="24" t="str">
        <f aca="false">IF(E1175="","-",IF(E1175&lt;DATE(YEAR(E1175),8,15),RIGHT(YEAR(E1175)-1,2)&amp;"-"&amp;RIGHT(YEAR(E1175),2),RIGHT(YEAR(E1175),2)&amp;"-"&amp;RIGHT(YEAR(E1175)+1,2)))</f>
        <v>-</v>
      </c>
    </row>
    <row r="1176" customFormat="false" ht="17.35" hidden="false" customHeight="false" outlineLevel="0" collapsed="false">
      <c r="A1176" s="20"/>
      <c r="B1176" s="21"/>
      <c r="C1176" s="21"/>
      <c r="D1176" s="21"/>
      <c r="E1176" s="21"/>
      <c r="F1176" s="21"/>
      <c r="G1176" s="21"/>
      <c r="H1176" s="21"/>
      <c r="I1176" s="23" t="n">
        <f aca="false">IF(A1176="",0,VLOOKUP(A1176,ListeEspece!B:C,2,FALSE()))</f>
        <v>0</v>
      </c>
      <c r="J1176" s="24" t="str">
        <f aca="false">IF(E1176="","-",IF(AND(DAY(E1176)&lt;=15,ISODD(MONTH(E1176))),CHOOSE(MONTH(E1176),"P3","","P4","","P5","","P6","","P1","","P2"),IF(AND(DAY(E1176)&gt;=15,ISEVEN(MONTH(E1176))),CHOOSE(MONTH(E1176),"","P4","","P5","","P6","","P1","","P2","","P3"),"hors protocole")))</f>
        <v>-</v>
      </c>
      <c r="K1176" s="24" t="str">
        <f aca="false">IF(E1176="","-",IF(E1176&lt;DATE(YEAR(E1176),8,15),RIGHT(YEAR(E1176)-1,2)&amp;"-"&amp;RIGHT(YEAR(E1176),2),RIGHT(YEAR(E1176),2)&amp;"-"&amp;RIGHT(YEAR(E1176)+1,2)))</f>
        <v>-</v>
      </c>
    </row>
    <row r="1177" customFormat="false" ht="17.35" hidden="false" customHeight="false" outlineLevel="0" collapsed="false">
      <c r="A1177" s="20"/>
      <c r="B1177" s="21"/>
      <c r="C1177" s="21"/>
      <c r="D1177" s="21"/>
      <c r="E1177" s="21"/>
      <c r="F1177" s="21"/>
      <c r="G1177" s="21"/>
      <c r="H1177" s="21"/>
      <c r="I1177" s="23" t="n">
        <f aca="false">IF(A1177="",0,VLOOKUP(A1177,ListeEspece!B:C,2,FALSE()))</f>
        <v>0</v>
      </c>
      <c r="J1177" s="24" t="str">
        <f aca="false">IF(E1177="","-",IF(AND(DAY(E1177)&lt;=15,ISODD(MONTH(E1177))),CHOOSE(MONTH(E1177),"P3","","P4","","P5","","P6","","P1","","P2"),IF(AND(DAY(E1177)&gt;=15,ISEVEN(MONTH(E1177))),CHOOSE(MONTH(E1177),"","P4","","P5","","P6","","P1","","P2","","P3"),"hors protocole")))</f>
        <v>-</v>
      </c>
      <c r="K1177" s="24" t="str">
        <f aca="false">IF(E1177="","-",IF(E1177&lt;DATE(YEAR(E1177),8,15),RIGHT(YEAR(E1177)-1,2)&amp;"-"&amp;RIGHT(YEAR(E1177),2),RIGHT(YEAR(E1177),2)&amp;"-"&amp;RIGHT(YEAR(E1177)+1,2)))</f>
        <v>-</v>
      </c>
    </row>
    <row r="1178" customFormat="false" ht="17.35" hidden="false" customHeight="false" outlineLevel="0" collapsed="false">
      <c r="A1178" s="20"/>
      <c r="B1178" s="21"/>
      <c r="C1178" s="21"/>
      <c r="D1178" s="21"/>
      <c r="E1178" s="21"/>
      <c r="F1178" s="21"/>
      <c r="G1178" s="21"/>
      <c r="H1178" s="21"/>
      <c r="I1178" s="23" t="n">
        <f aca="false">IF(A1178="",0,VLOOKUP(A1178,ListeEspece!B:C,2,FALSE()))</f>
        <v>0</v>
      </c>
      <c r="J1178" s="24" t="str">
        <f aca="false">IF(E1178="","-",IF(AND(DAY(E1178)&lt;=15,ISODD(MONTH(E1178))),CHOOSE(MONTH(E1178),"P3","","P4","","P5","","P6","","P1","","P2"),IF(AND(DAY(E1178)&gt;=15,ISEVEN(MONTH(E1178))),CHOOSE(MONTH(E1178),"","P4","","P5","","P6","","P1","","P2","","P3"),"hors protocole")))</f>
        <v>-</v>
      </c>
      <c r="K1178" s="24" t="str">
        <f aca="false">IF(E1178="","-",IF(E1178&lt;DATE(YEAR(E1178),8,15),RIGHT(YEAR(E1178)-1,2)&amp;"-"&amp;RIGHT(YEAR(E1178),2),RIGHT(YEAR(E1178),2)&amp;"-"&amp;RIGHT(YEAR(E1178)+1,2)))</f>
        <v>-</v>
      </c>
    </row>
    <row r="1179" customFormat="false" ht="17.35" hidden="false" customHeight="false" outlineLevel="0" collapsed="false">
      <c r="A1179" s="20"/>
      <c r="B1179" s="21"/>
      <c r="C1179" s="21"/>
      <c r="D1179" s="21"/>
      <c r="E1179" s="21"/>
      <c r="F1179" s="21"/>
      <c r="G1179" s="21"/>
      <c r="H1179" s="21"/>
      <c r="I1179" s="23" t="n">
        <f aca="false">IF(A1179="",0,VLOOKUP(A1179,ListeEspece!B:C,2,FALSE()))</f>
        <v>0</v>
      </c>
      <c r="J1179" s="24" t="str">
        <f aca="false">IF(E1179="","-",IF(AND(DAY(E1179)&lt;=15,ISODD(MONTH(E1179))),CHOOSE(MONTH(E1179),"P3","","P4","","P5","","P6","","P1","","P2"),IF(AND(DAY(E1179)&gt;=15,ISEVEN(MONTH(E1179))),CHOOSE(MONTH(E1179),"","P4","","P5","","P6","","P1","","P2","","P3"),"hors protocole")))</f>
        <v>-</v>
      </c>
      <c r="K1179" s="24" t="str">
        <f aca="false">IF(E1179="","-",IF(E1179&lt;DATE(YEAR(E1179),8,15),RIGHT(YEAR(E1179)-1,2)&amp;"-"&amp;RIGHT(YEAR(E1179),2),RIGHT(YEAR(E1179),2)&amp;"-"&amp;RIGHT(YEAR(E1179)+1,2)))</f>
        <v>-</v>
      </c>
    </row>
    <row r="1180" customFormat="false" ht="17.35" hidden="false" customHeight="false" outlineLevel="0" collapsed="false">
      <c r="A1180" s="20"/>
      <c r="B1180" s="21"/>
      <c r="C1180" s="21"/>
      <c r="D1180" s="21"/>
      <c r="E1180" s="21"/>
      <c r="F1180" s="21"/>
      <c r="G1180" s="21"/>
      <c r="H1180" s="21"/>
      <c r="I1180" s="23" t="n">
        <f aca="false">IF(A1180="",0,VLOOKUP(A1180,ListeEspece!B:C,2,FALSE()))</f>
        <v>0</v>
      </c>
      <c r="J1180" s="24" t="str">
        <f aca="false">IF(E1180="","-",IF(AND(DAY(E1180)&lt;=15,ISODD(MONTH(E1180))),CHOOSE(MONTH(E1180),"P3","","P4","","P5","","P6","","P1","","P2"),IF(AND(DAY(E1180)&gt;=15,ISEVEN(MONTH(E1180))),CHOOSE(MONTH(E1180),"","P4","","P5","","P6","","P1","","P2","","P3"),"hors protocole")))</f>
        <v>-</v>
      </c>
      <c r="K1180" s="24" t="str">
        <f aca="false">IF(E1180="","-",IF(E1180&lt;DATE(YEAR(E1180),8,15),RIGHT(YEAR(E1180)-1,2)&amp;"-"&amp;RIGHT(YEAR(E1180),2),RIGHT(YEAR(E1180),2)&amp;"-"&amp;RIGHT(YEAR(E1180)+1,2)))</f>
        <v>-</v>
      </c>
    </row>
    <row r="1181" customFormat="false" ht="17.35" hidden="false" customHeight="false" outlineLevel="0" collapsed="false">
      <c r="A1181" s="20"/>
      <c r="B1181" s="21"/>
      <c r="C1181" s="21"/>
      <c r="D1181" s="21"/>
      <c r="E1181" s="21"/>
      <c r="F1181" s="21"/>
      <c r="G1181" s="21"/>
      <c r="H1181" s="21"/>
      <c r="I1181" s="23" t="n">
        <f aca="false">IF(A1181="",0,VLOOKUP(A1181,ListeEspece!B:C,2,FALSE()))</f>
        <v>0</v>
      </c>
      <c r="J1181" s="24" t="str">
        <f aca="false">IF(E1181="","-",IF(AND(DAY(E1181)&lt;=15,ISODD(MONTH(E1181))),CHOOSE(MONTH(E1181),"P3","","P4","","P5","","P6","","P1","","P2"),IF(AND(DAY(E1181)&gt;=15,ISEVEN(MONTH(E1181))),CHOOSE(MONTH(E1181),"","P4","","P5","","P6","","P1","","P2","","P3"),"hors protocole")))</f>
        <v>-</v>
      </c>
      <c r="K1181" s="24" t="str">
        <f aca="false">IF(E1181="","-",IF(E1181&lt;DATE(YEAR(E1181),8,15),RIGHT(YEAR(E1181)-1,2)&amp;"-"&amp;RIGHT(YEAR(E1181),2),RIGHT(YEAR(E1181),2)&amp;"-"&amp;RIGHT(YEAR(E1181)+1,2)))</f>
        <v>-</v>
      </c>
    </row>
    <row r="1182" customFormat="false" ht="17.35" hidden="false" customHeight="false" outlineLevel="0" collapsed="false">
      <c r="A1182" s="20"/>
      <c r="B1182" s="21"/>
      <c r="C1182" s="21"/>
      <c r="D1182" s="21"/>
      <c r="E1182" s="21"/>
      <c r="F1182" s="21"/>
      <c r="G1182" s="21"/>
      <c r="H1182" s="21"/>
      <c r="I1182" s="23" t="n">
        <f aca="false">IF(A1182="",0,VLOOKUP(A1182,ListeEspece!B:C,2,FALSE()))</f>
        <v>0</v>
      </c>
      <c r="J1182" s="24" t="str">
        <f aca="false">IF(E1182="","-",IF(AND(DAY(E1182)&lt;=15,ISODD(MONTH(E1182))),CHOOSE(MONTH(E1182),"P3","","P4","","P5","","P6","","P1","","P2"),IF(AND(DAY(E1182)&gt;=15,ISEVEN(MONTH(E1182))),CHOOSE(MONTH(E1182),"","P4","","P5","","P6","","P1","","P2","","P3"),"hors protocole")))</f>
        <v>-</v>
      </c>
      <c r="K1182" s="24" t="str">
        <f aca="false">IF(E1182="","-",IF(E1182&lt;DATE(YEAR(E1182),8,15),RIGHT(YEAR(E1182)-1,2)&amp;"-"&amp;RIGHT(YEAR(E1182),2),RIGHT(YEAR(E1182),2)&amp;"-"&amp;RIGHT(YEAR(E1182)+1,2)))</f>
        <v>-</v>
      </c>
    </row>
    <row r="1183" customFormat="false" ht="17.35" hidden="false" customHeight="false" outlineLevel="0" collapsed="false">
      <c r="A1183" s="20"/>
      <c r="B1183" s="21"/>
      <c r="C1183" s="21"/>
      <c r="D1183" s="21"/>
      <c r="E1183" s="21"/>
      <c r="F1183" s="21"/>
      <c r="G1183" s="21"/>
      <c r="H1183" s="21"/>
      <c r="I1183" s="23" t="n">
        <f aca="false">IF(A1183="",0,VLOOKUP(A1183,ListeEspece!B:C,2,FALSE()))</f>
        <v>0</v>
      </c>
      <c r="J1183" s="24" t="str">
        <f aca="false">IF(E1183="","-",IF(AND(DAY(E1183)&lt;=15,ISODD(MONTH(E1183))),CHOOSE(MONTH(E1183),"P3","","P4","","P5","","P6","","P1","","P2"),IF(AND(DAY(E1183)&gt;=15,ISEVEN(MONTH(E1183))),CHOOSE(MONTH(E1183),"","P4","","P5","","P6","","P1","","P2","","P3"),"hors protocole")))</f>
        <v>-</v>
      </c>
      <c r="K1183" s="24" t="str">
        <f aca="false">IF(E1183="","-",IF(E1183&lt;DATE(YEAR(E1183),8,15),RIGHT(YEAR(E1183)-1,2)&amp;"-"&amp;RIGHT(YEAR(E1183),2),RIGHT(YEAR(E1183),2)&amp;"-"&amp;RIGHT(YEAR(E1183)+1,2)))</f>
        <v>-</v>
      </c>
    </row>
    <row r="1184" customFormat="false" ht="17.35" hidden="false" customHeight="false" outlineLevel="0" collapsed="false">
      <c r="A1184" s="20"/>
      <c r="B1184" s="21"/>
      <c r="C1184" s="21"/>
      <c r="D1184" s="21"/>
      <c r="E1184" s="21"/>
      <c r="F1184" s="21"/>
      <c r="G1184" s="21"/>
      <c r="H1184" s="21"/>
      <c r="I1184" s="23" t="n">
        <f aca="false">IF(A1184="",0,VLOOKUP(A1184,ListeEspece!B:C,2,FALSE()))</f>
        <v>0</v>
      </c>
      <c r="J1184" s="24" t="str">
        <f aca="false">IF(E1184="","-",IF(AND(DAY(E1184)&lt;=15,ISODD(MONTH(E1184))),CHOOSE(MONTH(E1184),"P3","","P4","","P5","","P6","","P1","","P2"),IF(AND(DAY(E1184)&gt;=15,ISEVEN(MONTH(E1184))),CHOOSE(MONTH(E1184),"","P4","","P5","","P6","","P1","","P2","","P3"),"hors protocole")))</f>
        <v>-</v>
      </c>
      <c r="K1184" s="24" t="str">
        <f aca="false">IF(E1184="","-",IF(E1184&lt;DATE(YEAR(E1184),8,15),RIGHT(YEAR(E1184)-1,2)&amp;"-"&amp;RIGHT(YEAR(E1184),2),RIGHT(YEAR(E1184),2)&amp;"-"&amp;RIGHT(YEAR(E1184)+1,2)))</f>
        <v>-</v>
      </c>
    </row>
    <row r="1185" customFormat="false" ht="17.35" hidden="false" customHeight="false" outlineLevel="0" collapsed="false">
      <c r="A1185" s="20"/>
      <c r="B1185" s="21"/>
      <c r="C1185" s="21"/>
      <c r="D1185" s="21"/>
      <c r="E1185" s="21"/>
      <c r="F1185" s="21"/>
      <c r="G1185" s="21"/>
      <c r="H1185" s="21"/>
      <c r="I1185" s="23" t="n">
        <f aca="false">IF(A1185="",0,VLOOKUP(A1185,ListeEspece!B:C,2,FALSE()))</f>
        <v>0</v>
      </c>
      <c r="J1185" s="24" t="str">
        <f aca="false">IF(E1185="","-",IF(AND(DAY(E1185)&lt;=15,ISODD(MONTH(E1185))),CHOOSE(MONTH(E1185),"P3","","P4","","P5","","P6","","P1","","P2"),IF(AND(DAY(E1185)&gt;=15,ISEVEN(MONTH(E1185))),CHOOSE(MONTH(E1185),"","P4","","P5","","P6","","P1","","P2","","P3"),"hors protocole")))</f>
        <v>-</v>
      </c>
      <c r="K1185" s="24" t="str">
        <f aca="false">IF(E1185="","-",IF(E1185&lt;DATE(YEAR(E1185),8,15),RIGHT(YEAR(E1185)-1,2)&amp;"-"&amp;RIGHT(YEAR(E1185),2),RIGHT(YEAR(E1185),2)&amp;"-"&amp;RIGHT(YEAR(E1185)+1,2)))</f>
        <v>-</v>
      </c>
    </row>
    <row r="1186" customFormat="false" ht="17.35" hidden="false" customHeight="false" outlineLevel="0" collapsed="false">
      <c r="A1186" s="20"/>
      <c r="B1186" s="21"/>
      <c r="C1186" s="21"/>
      <c r="D1186" s="21"/>
      <c r="E1186" s="21"/>
      <c r="F1186" s="21"/>
      <c r="G1186" s="21"/>
      <c r="H1186" s="21"/>
      <c r="I1186" s="23" t="n">
        <f aca="false">IF(A1186="",0,VLOOKUP(A1186,ListeEspece!B:C,2,FALSE()))</f>
        <v>0</v>
      </c>
      <c r="J1186" s="24" t="str">
        <f aca="false">IF(E1186="","-",IF(AND(DAY(E1186)&lt;=15,ISODD(MONTH(E1186))),CHOOSE(MONTH(E1186),"P3","","P4","","P5","","P6","","P1","","P2"),IF(AND(DAY(E1186)&gt;=15,ISEVEN(MONTH(E1186))),CHOOSE(MONTH(E1186),"","P4","","P5","","P6","","P1","","P2","","P3"),"hors protocole")))</f>
        <v>-</v>
      </c>
      <c r="K1186" s="24" t="str">
        <f aca="false">IF(E1186="","-",IF(E1186&lt;DATE(YEAR(E1186),8,15),RIGHT(YEAR(E1186)-1,2)&amp;"-"&amp;RIGHT(YEAR(E1186),2),RIGHT(YEAR(E1186),2)&amp;"-"&amp;RIGHT(YEAR(E1186)+1,2)))</f>
        <v>-</v>
      </c>
    </row>
    <row r="1187" customFormat="false" ht="17.35" hidden="false" customHeight="false" outlineLevel="0" collapsed="false">
      <c r="A1187" s="20"/>
      <c r="B1187" s="21"/>
      <c r="C1187" s="21"/>
      <c r="D1187" s="21"/>
      <c r="E1187" s="21"/>
      <c r="F1187" s="21"/>
      <c r="G1187" s="21"/>
      <c r="H1187" s="21"/>
      <c r="I1187" s="23" t="n">
        <f aca="false">IF(A1187="",0,VLOOKUP(A1187,ListeEspece!B:C,2,FALSE()))</f>
        <v>0</v>
      </c>
      <c r="J1187" s="24" t="str">
        <f aca="false">IF(E1187="","-",IF(AND(DAY(E1187)&lt;=15,ISODD(MONTH(E1187))),CHOOSE(MONTH(E1187),"P3","","P4","","P5","","P6","","P1","","P2"),IF(AND(DAY(E1187)&gt;=15,ISEVEN(MONTH(E1187))),CHOOSE(MONTH(E1187),"","P4","","P5","","P6","","P1","","P2","","P3"),"hors protocole")))</f>
        <v>-</v>
      </c>
      <c r="K1187" s="24" t="str">
        <f aca="false">IF(E1187="","-",IF(E1187&lt;DATE(YEAR(E1187),8,15),RIGHT(YEAR(E1187)-1,2)&amp;"-"&amp;RIGHT(YEAR(E1187),2),RIGHT(YEAR(E1187),2)&amp;"-"&amp;RIGHT(YEAR(E1187)+1,2)))</f>
        <v>-</v>
      </c>
    </row>
    <row r="1188" customFormat="false" ht="17.35" hidden="false" customHeight="false" outlineLevel="0" collapsed="false">
      <c r="A1188" s="20"/>
      <c r="B1188" s="21"/>
      <c r="C1188" s="21"/>
      <c r="D1188" s="21"/>
      <c r="E1188" s="21"/>
      <c r="F1188" s="21"/>
      <c r="G1188" s="21"/>
      <c r="H1188" s="21"/>
      <c r="I1188" s="23" t="n">
        <f aca="false">IF(A1188="",0,VLOOKUP(A1188,ListeEspece!B:C,2,FALSE()))</f>
        <v>0</v>
      </c>
      <c r="J1188" s="24" t="str">
        <f aca="false">IF(E1188="","-",IF(AND(DAY(E1188)&lt;=15,ISODD(MONTH(E1188))),CHOOSE(MONTH(E1188),"P3","","P4","","P5","","P6","","P1","","P2"),IF(AND(DAY(E1188)&gt;=15,ISEVEN(MONTH(E1188))),CHOOSE(MONTH(E1188),"","P4","","P5","","P6","","P1","","P2","","P3"),"hors protocole")))</f>
        <v>-</v>
      </c>
      <c r="K1188" s="24" t="str">
        <f aca="false">IF(E1188="","-",IF(E1188&lt;DATE(YEAR(E1188),8,15),RIGHT(YEAR(E1188)-1,2)&amp;"-"&amp;RIGHT(YEAR(E1188),2),RIGHT(YEAR(E1188),2)&amp;"-"&amp;RIGHT(YEAR(E1188)+1,2)))</f>
        <v>-</v>
      </c>
    </row>
    <row r="1189" customFormat="false" ht="17.35" hidden="false" customHeight="false" outlineLevel="0" collapsed="false">
      <c r="A1189" s="20"/>
      <c r="B1189" s="21"/>
      <c r="C1189" s="21"/>
      <c r="D1189" s="21"/>
      <c r="E1189" s="21"/>
      <c r="F1189" s="21"/>
      <c r="G1189" s="21"/>
      <c r="H1189" s="21"/>
      <c r="I1189" s="23" t="n">
        <f aca="false">IF(A1189="",0,VLOOKUP(A1189,ListeEspece!B:C,2,FALSE()))</f>
        <v>0</v>
      </c>
      <c r="J1189" s="24" t="str">
        <f aca="false">IF(E1189="","-",IF(AND(DAY(E1189)&lt;=15,ISODD(MONTH(E1189))),CHOOSE(MONTH(E1189),"P3","","P4","","P5","","P6","","P1","","P2"),IF(AND(DAY(E1189)&gt;=15,ISEVEN(MONTH(E1189))),CHOOSE(MONTH(E1189),"","P4","","P5","","P6","","P1","","P2","","P3"),"hors protocole")))</f>
        <v>-</v>
      </c>
      <c r="K1189" s="24" t="str">
        <f aca="false">IF(E1189="","-",IF(E1189&lt;DATE(YEAR(E1189),8,15),RIGHT(YEAR(E1189)-1,2)&amp;"-"&amp;RIGHT(YEAR(E1189),2),RIGHT(YEAR(E1189),2)&amp;"-"&amp;RIGHT(YEAR(E1189)+1,2)))</f>
        <v>-</v>
      </c>
    </row>
    <row r="1190" customFormat="false" ht="17.35" hidden="false" customHeight="false" outlineLevel="0" collapsed="false">
      <c r="A1190" s="20"/>
      <c r="B1190" s="21"/>
      <c r="C1190" s="21"/>
      <c r="D1190" s="21"/>
      <c r="E1190" s="21"/>
      <c r="F1190" s="21"/>
      <c r="G1190" s="21"/>
      <c r="H1190" s="21"/>
      <c r="I1190" s="23" t="n">
        <f aca="false">IF(A1190="",0,VLOOKUP(A1190,ListeEspece!B:C,2,FALSE()))</f>
        <v>0</v>
      </c>
      <c r="J1190" s="24" t="str">
        <f aca="false">IF(E1190="","-",IF(AND(DAY(E1190)&lt;=15,ISODD(MONTH(E1190))),CHOOSE(MONTH(E1190),"P3","","P4","","P5","","P6","","P1","","P2"),IF(AND(DAY(E1190)&gt;=15,ISEVEN(MONTH(E1190))),CHOOSE(MONTH(E1190),"","P4","","P5","","P6","","P1","","P2","","P3"),"hors protocole")))</f>
        <v>-</v>
      </c>
      <c r="K1190" s="24" t="str">
        <f aca="false">IF(E1190="","-",IF(E1190&lt;DATE(YEAR(E1190),8,15),RIGHT(YEAR(E1190)-1,2)&amp;"-"&amp;RIGHT(YEAR(E1190),2),RIGHT(YEAR(E1190),2)&amp;"-"&amp;RIGHT(YEAR(E1190)+1,2)))</f>
        <v>-</v>
      </c>
    </row>
    <row r="1191" customFormat="false" ht="17.35" hidden="false" customHeight="false" outlineLevel="0" collapsed="false">
      <c r="A1191" s="20"/>
      <c r="B1191" s="21"/>
      <c r="C1191" s="21"/>
      <c r="D1191" s="21"/>
      <c r="E1191" s="21"/>
      <c r="F1191" s="21"/>
      <c r="G1191" s="21"/>
      <c r="H1191" s="21"/>
      <c r="I1191" s="23" t="n">
        <f aca="false">IF(A1191="",0,VLOOKUP(A1191,ListeEspece!B:C,2,FALSE()))</f>
        <v>0</v>
      </c>
      <c r="J1191" s="24" t="str">
        <f aca="false">IF(E1191="","-",IF(AND(DAY(E1191)&lt;=15,ISODD(MONTH(E1191))),CHOOSE(MONTH(E1191),"P3","","P4","","P5","","P6","","P1","","P2"),IF(AND(DAY(E1191)&gt;=15,ISEVEN(MONTH(E1191))),CHOOSE(MONTH(E1191),"","P4","","P5","","P6","","P1","","P2","","P3"),"hors protocole")))</f>
        <v>-</v>
      </c>
      <c r="K1191" s="24" t="str">
        <f aca="false">IF(E1191="","-",IF(E1191&lt;DATE(YEAR(E1191),8,15),RIGHT(YEAR(E1191)-1,2)&amp;"-"&amp;RIGHT(YEAR(E1191),2),RIGHT(YEAR(E1191),2)&amp;"-"&amp;RIGHT(YEAR(E1191)+1,2)))</f>
        <v>-</v>
      </c>
    </row>
    <row r="1192" customFormat="false" ht="17.35" hidden="false" customHeight="false" outlineLevel="0" collapsed="false">
      <c r="A1192" s="20"/>
      <c r="B1192" s="21"/>
      <c r="C1192" s="21"/>
      <c r="D1192" s="21"/>
      <c r="E1192" s="21"/>
      <c r="F1192" s="21"/>
      <c r="G1192" s="21"/>
      <c r="H1192" s="21"/>
      <c r="I1192" s="23" t="n">
        <f aca="false">IF(A1192="",0,VLOOKUP(A1192,ListeEspece!B:C,2,FALSE()))</f>
        <v>0</v>
      </c>
      <c r="J1192" s="24" t="str">
        <f aca="false">IF(E1192="","-",IF(AND(DAY(E1192)&lt;=15,ISODD(MONTH(E1192))),CHOOSE(MONTH(E1192),"P3","","P4","","P5","","P6","","P1","","P2"),IF(AND(DAY(E1192)&gt;=15,ISEVEN(MONTH(E1192))),CHOOSE(MONTH(E1192),"","P4","","P5","","P6","","P1","","P2","","P3"),"hors protocole")))</f>
        <v>-</v>
      </c>
      <c r="K1192" s="24" t="str">
        <f aca="false">IF(E1192="","-",IF(E1192&lt;DATE(YEAR(E1192),8,15),RIGHT(YEAR(E1192)-1,2)&amp;"-"&amp;RIGHT(YEAR(E1192),2),RIGHT(YEAR(E1192),2)&amp;"-"&amp;RIGHT(YEAR(E1192)+1,2)))</f>
        <v>-</v>
      </c>
    </row>
    <row r="1193" customFormat="false" ht="17.35" hidden="false" customHeight="false" outlineLevel="0" collapsed="false">
      <c r="A1193" s="20"/>
      <c r="B1193" s="21"/>
      <c r="C1193" s="21"/>
      <c r="D1193" s="21"/>
      <c r="E1193" s="21"/>
      <c r="F1193" s="21"/>
      <c r="G1193" s="21"/>
      <c r="H1193" s="21"/>
      <c r="I1193" s="23" t="n">
        <f aca="false">IF(A1193="",0,VLOOKUP(A1193,ListeEspece!B:C,2,FALSE()))</f>
        <v>0</v>
      </c>
      <c r="J1193" s="24" t="str">
        <f aca="false">IF(E1193="","-",IF(AND(DAY(E1193)&lt;=15,ISODD(MONTH(E1193))),CHOOSE(MONTH(E1193),"P3","","P4","","P5","","P6","","P1","","P2"),IF(AND(DAY(E1193)&gt;=15,ISEVEN(MONTH(E1193))),CHOOSE(MONTH(E1193),"","P4","","P5","","P6","","P1","","P2","","P3"),"hors protocole")))</f>
        <v>-</v>
      </c>
      <c r="K1193" s="24" t="str">
        <f aca="false">IF(E1193="","-",IF(E1193&lt;DATE(YEAR(E1193),8,15),RIGHT(YEAR(E1193)-1,2)&amp;"-"&amp;RIGHT(YEAR(E1193),2),RIGHT(YEAR(E1193),2)&amp;"-"&amp;RIGHT(YEAR(E1193)+1,2)))</f>
        <v>-</v>
      </c>
    </row>
    <row r="1194" customFormat="false" ht="17.35" hidden="false" customHeight="false" outlineLevel="0" collapsed="false">
      <c r="A1194" s="20"/>
      <c r="B1194" s="21"/>
      <c r="C1194" s="21"/>
      <c r="D1194" s="21"/>
      <c r="E1194" s="21"/>
      <c r="F1194" s="21"/>
      <c r="G1194" s="21"/>
      <c r="H1194" s="21"/>
      <c r="I1194" s="23" t="n">
        <f aca="false">IF(A1194="",0,VLOOKUP(A1194,ListeEspece!B:C,2,FALSE()))</f>
        <v>0</v>
      </c>
      <c r="J1194" s="24" t="str">
        <f aca="false">IF(E1194="","-",IF(AND(DAY(E1194)&lt;=15,ISODD(MONTH(E1194))),CHOOSE(MONTH(E1194),"P3","","P4","","P5","","P6","","P1","","P2"),IF(AND(DAY(E1194)&gt;=15,ISEVEN(MONTH(E1194))),CHOOSE(MONTH(E1194),"","P4","","P5","","P6","","P1","","P2","","P3"),"hors protocole")))</f>
        <v>-</v>
      </c>
      <c r="K1194" s="24" t="str">
        <f aca="false">IF(E1194="","-",IF(E1194&lt;DATE(YEAR(E1194),8,15),RIGHT(YEAR(E1194)-1,2)&amp;"-"&amp;RIGHT(YEAR(E1194),2),RIGHT(YEAR(E1194),2)&amp;"-"&amp;RIGHT(YEAR(E1194)+1,2)))</f>
        <v>-</v>
      </c>
    </row>
    <row r="1195" customFormat="false" ht="17.35" hidden="false" customHeight="false" outlineLevel="0" collapsed="false">
      <c r="A1195" s="20"/>
      <c r="B1195" s="21"/>
      <c r="C1195" s="21"/>
      <c r="D1195" s="21"/>
      <c r="E1195" s="21"/>
      <c r="F1195" s="21"/>
      <c r="G1195" s="21"/>
      <c r="H1195" s="21"/>
      <c r="I1195" s="23" t="n">
        <f aca="false">IF(A1195="",0,VLOOKUP(A1195,ListeEspece!B:C,2,FALSE()))</f>
        <v>0</v>
      </c>
      <c r="J1195" s="24" t="str">
        <f aca="false">IF(E1195="","-",IF(AND(DAY(E1195)&lt;=15,ISODD(MONTH(E1195))),CHOOSE(MONTH(E1195),"P3","","P4","","P5","","P6","","P1","","P2"),IF(AND(DAY(E1195)&gt;=15,ISEVEN(MONTH(E1195))),CHOOSE(MONTH(E1195),"","P4","","P5","","P6","","P1","","P2","","P3"),"hors protocole")))</f>
        <v>-</v>
      </c>
      <c r="K1195" s="24" t="str">
        <f aca="false">IF(E1195="","-",IF(E1195&lt;DATE(YEAR(E1195),8,15),RIGHT(YEAR(E1195)-1,2)&amp;"-"&amp;RIGHT(YEAR(E1195),2),RIGHT(YEAR(E1195),2)&amp;"-"&amp;RIGHT(YEAR(E1195)+1,2)))</f>
        <v>-</v>
      </c>
    </row>
    <row r="1196" customFormat="false" ht="17.35" hidden="false" customHeight="false" outlineLevel="0" collapsed="false">
      <c r="A1196" s="20"/>
      <c r="B1196" s="21"/>
      <c r="C1196" s="21"/>
      <c r="D1196" s="21"/>
      <c r="E1196" s="21"/>
      <c r="F1196" s="21"/>
      <c r="G1196" s="21"/>
      <c r="H1196" s="21"/>
      <c r="I1196" s="23" t="n">
        <f aca="false">IF(A1196="",0,VLOOKUP(A1196,ListeEspece!B:C,2,FALSE()))</f>
        <v>0</v>
      </c>
      <c r="J1196" s="24" t="str">
        <f aca="false">IF(E1196="","-",IF(AND(DAY(E1196)&lt;=15,ISODD(MONTH(E1196))),CHOOSE(MONTH(E1196),"P3","","P4","","P5","","P6","","P1","","P2"),IF(AND(DAY(E1196)&gt;=15,ISEVEN(MONTH(E1196))),CHOOSE(MONTH(E1196),"","P4","","P5","","P6","","P1","","P2","","P3"),"hors protocole")))</f>
        <v>-</v>
      </c>
      <c r="K1196" s="24" t="str">
        <f aca="false">IF(E1196="","-",IF(E1196&lt;DATE(YEAR(E1196),8,15),RIGHT(YEAR(E1196)-1,2)&amp;"-"&amp;RIGHT(YEAR(E1196),2),RIGHT(YEAR(E1196),2)&amp;"-"&amp;RIGHT(YEAR(E1196)+1,2)))</f>
        <v>-</v>
      </c>
    </row>
    <row r="1197" customFormat="false" ht="17.35" hidden="false" customHeight="false" outlineLevel="0" collapsed="false">
      <c r="A1197" s="20"/>
      <c r="B1197" s="21"/>
      <c r="C1197" s="21"/>
      <c r="D1197" s="21"/>
      <c r="E1197" s="21"/>
      <c r="F1197" s="21"/>
      <c r="G1197" s="21"/>
      <c r="H1197" s="21"/>
      <c r="I1197" s="23" t="n">
        <f aca="false">IF(A1197="",0,VLOOKUP(A1197,ListeEspece!B:C,2,FALSE()))</f>
        <v>0</v>
      </c>
      <c r="J1197" s="24" t="str">
        <f aca="false">IF(E1197="","-",IF(AND(DAY(E1197)&lt;=15,ISODD(MONTH(E1197))),CHOOSE(MONTH(E1197),"P3","","P4","","P5","","P6","","P1","","P2"),IF(AND(DAY(E1197)&gt;=15,ISEVEN(MONTH(E1197))),CHOOSE(MONTH(E1197),"","P4","","P5","","P6","","P1","","P2","","P3"),"hors protocole")))</f>
        <v>-</v>
      </c>
      <c r="K1197" s="24" t="str">
        <f aca="false">IF(E1197="","-",IF(E1197&lt;DATE(YEAR(E1197),8,15),RIGHT(YEAR(E1197)-1,2)&amp;"-"&amp;RIGHT(YEAR(E1197),2),RIGHT(YEAR(E1197),2)&amp;"-"&amp;RIGHT(YEAR(E1197)+1,2)))</f>
        <v>-</v>
      </c>
    </row>
    <row r="1198" customFormat="false" ht="17.35" hidden="false" customHeight="false" outlineLevel="0" collapsed="false">
      <c r="A1198" s="20"/>
      <c r="B1198" s="21"/>
      <c r="C1198" s="21"/>
      <c r="D1198" s="21"/>
      <c r="E1198" s="21"/>
      <c r="F1198" s="21"/>
      <c r="G1198" s="21"/>
      <c r="H1198" s="21"/>
      <c r="I1198" s="23" t="n">
        <f aca="false">IF(A1198="",0,VLOOKUP(A1198,ListeEspece!B:C,2,FALSE()))</f>
        <v>0</v>
      </c>
      <c r="J1198" s="24" t="str">
        <f aca="false">IF(E1198="","-",IF(AND(DAY(E1198)&lt;=15,ISODD(MONTH(E1198))),CHOOSE(MONTH(E1198),"P3","","P4","","P5","","P6","","P1","","P2"),IF(AND(DAY(E1198)&gt;=15,ISEVEN(MONTH(E1198))),CHOOSE(MONTH(E1198),"","P4","","P5","","P6","","P1","","P2","","P3"),"hors protocole")))</f>
        <v>-</v>
      </c>
      <c r="K1198" s="24" t="str">
        <f aca="false">IF(E1198="","-",IF(E1198&lt;DATE(YEAR(E1198),8,15),RIGHT(YEAR(E1198)-1,2)&amp;"-"&amp;RIGHT(YEAR(E1198),2),RIGHT(YEAR(E1198),2)&amp;"-"&amp;RIGHT(YEAR(E1198)+1,2)))</f>
        <v>-</v>
      </c>
    </row>
    <row r="1199" customFormat="false" ht="17.35" hidden="false" customHeight="false" outlineLevel="0" collapsed="false">
      <c r="A1199" s="20"/>
      <c r="B1199" s="21"/>
      <c r="C1199" s="21"/>
      <c r="D1199" s="21"/>
      <c r="E1199" s="21"/>
      <c r="F1199" s="21"/>
      <c r="G1199" s="21"/>
      <c r="H1199" s="21"/>
      <c r="I1199" s="23" t="n">
        <f aca="false">IF(A1199="",0,VLOOKUP(A1199,ListeEspece!B:C,2,FALSE()))</f>
        <v>0</v>
      </c>
      <c r="J1199" s="24" t="str">
        <f aca="false">IF(E1199="","-",IF(AND(DAY(E1199)&lt;=15,ISODD(MONTH(E1199))),CHOOSE(MONTH(E1199),"P3","","P4","","P5","","P6","","P1","","P2"),IF(AND(DAY(E1199)&gt;=15,ISEVEN(MONTH(E1199))),CHOOSE(MONTH(E1199),"","P4","","P5","","P6","","P1","","P2","","P3"),"hors protocole")))</f>
        <v>-</v>
      </c>
      <c r="K1199" s="24" t="str">
        <f aca="false">IF(E1199="","-",IF(E1199&lt;DATE(YEAR(E1199),8,15),RIGHT(YEAR(E1199)-1,2)&amp;"-"&amp;RIGHT(YEAR(E1199),2),RIGHT(YEAR(E1199),2)&amp;"-"&amp;RIGHT(YEAR(E1199)+1,2)))</f>
        <v>-</v>
      </c>
    </row>
    <row r="1200" customFormat="false" ht="17.35" hidden="false" customHeight="false" outlineLevel="0" collapsed="false">
      <c r="A1200" s="20"/>
      <c r="B1200" s="21"/>
      <c r="C1200" s="21"/>
      <c r="D1200" s="21"/>
      <c r="E1200" s="21"/>
      <c r="F1200" s="21"/>
      <c r="G1200" s="21"/>
      <c r="H1200" s="21"/>
      <c r="I1200" s="23" t="n">
        <f aca="false">IF(A1200="",0,VLOOKUP(A1200,ListeEspece!B:C,2,FALSE()))</f>
        <v>0</v>
      </c>
      <c r="J1200" s="24" t="str">
        <f aca="false">IF(E1200="","-",IF(AND(DAY(E1200)&lt;=15,ISODD(MONTH(E1200))),CHOOSE(MONTH(E1200),"P3","","P4","","P5","","P6","","P1","","P2"),IF(AND(DAY(E1200)&gt;=15,ISEVEN(MONTH(E1200))),CHOOSE(MONTH(E1200),"","P4","","P5","","P6","","P1","","P2","","P3"),"hors protocole")))</f>
        <v>-</v>
      </c>
      <c r="K1200" s="24" t="str">
        <f aca="false">IF(E1200="","-",IF(E1200&lt;DATE(YEAR(E1200),8,15),RIGHT(YEAR(E1200)-1,2)&amp;"-"&amp;RIGHT(YEAR(E1200),2),RIGHT(YEAR(E1200),2)&amp;"-"&amp;RIGHT(YEAR(E1200)+1,2)))</f>
        <v>-</v>
      </c>
    </row>
    <row r="1201" customFormat="false" ht="17.35" hidden="false" customHeight="false" outlineLevel="0" collapsed="false">
      <c r="A1201" s="20"/>
      <c r="B1201" s="21"/>
      <c r="C1201" s="21"/>
      <c r="D1201" s="21"/>
      <c r="E1201" s="21"/>
      <c r="F1201" s="21"/>
      <c r="G1201" s="21"/>
      <c r="H1201" s="21"/>
      <c r="I1201" s="23" t="n">
        <f aca="false">IF(A1201="",0,VLOOKUP(A1201,ListeEspece!B:C,2,FALSE()))</f>
        <v>0</v>
      </c>
      <c r="J1201" s="24" t="str">
        <f aca="false">IF(E1201="","-",IF(AND(DAY(E1201)&lt;=15,ISODD(MONTH(E1201))),CHOOSE(MONTH(E1201),"P3","","P4","","P5","","P6","","P1","","P2"),IF(AND(DAY(E1201)&gt;=15,ISEVEN(MONTH(E1201))),CHOOSE(MONTH(E1201),"","P4","","P5","","P6","","P1","","P2","","P3"),"hors protocole")))</f>
        <v>-</v>
      </c>
      <c r="K1201" s="24" t="str">
        <f aca="false">IF(E1201="","-",IF(E1201&lt;DATE(YEAR(E1201),8,15),RIGHT(YEAR(E1201)-1,2)&amp;"-"&amp;RIGHT(YEAR(E1201),2),RIGHT(YEAR(E1201),2)&amp;"-"&amp;RIGHT(YEAR(E1201)+1,2)))</f>
        <v>-</v>
      </c>
    </row>
    <row r="1202" customFormat="false" ht="17.35" hidden="false" customHeight="false" outlineLevel="0" collapsed="false">
      <c r="A1202" s="20"/>
      <c r="B1202" s="21"/>
      <c r="C1202" s="21"/>
      <c r="D1202" s="21"/>
      <c r="E1202" s="21"/>
      <c r="F1202" s="21"/>
      <c r="G1202" s="21"/>
      <c r="H1202" s="21"/>
      <c r="I1202" s="23" t="n">
        <f aca="false">IF(A1202="",0,VLOOKUP(A1202,ListeEspece!B:C,2,FALSE()))</f>
        <v>0</v>
      </c>
      <c r="J1202" s="24" t="str">
        <f aca="false">IF(E1202="","-",IF(AND(DAY(E1202)&lt;=15,ISODD(MONTH(E1202))),CHOOSE(MONTH(E1202),"P3","","P4","","P5","","P6","","P1","","P2"),IF(AND(DAY(E1202)&gt;=15,ISEVEN(MONTH(E1202))),CHOOSE(MONTH(E1202),"","P4","","P5","","P6","","P1","","P2","","P3"),"hors protocole")))</f>
        <v>-</v>
      </c>
      <c r="K1202" s="24" t="str">
        <f aca="false">IF(E1202="","-",IF(E1202&lt;DATE(YEAR(E1202),8,15),RIGHT(YEAR(E1202)-1,2)&amp;"-"&amp;RIGHT(YEAR(E1202),2),RIGHT(YEAR(E1202),2)&amp;"-"&amp;RIGHT(YEAR(E1202)+1,2)))</f>
        <v>-</v>
      </c>
    </row>
    <row r="1203" customFormat="false" ht="17.35" hidden="false" customHeight="false" outlineLevel="0" collapsed="false">
      <c r="A1203" s="20"/>
      <c r="B1203" s="21"/>
      <c r="C1203" s="21"/>
      <c r="D1203" s="21"/>
      <c r="E1203" s="21"/>
      <c r="F1203" s="21"/>
      <c r="G1203" s="21"/>
      <c r="H1203" s="21"/>
      <c r="I1203" s="23" t="n">
        <f aca="false">IF(A1203="",0,VLOOKUP(A1203,ListeEspece!B:C,2,FALSE()))</f>
        <v>0</v>
      </c>
      <c r="J1203" s="24" t="str">
        <f aca="false">IF(E1203="","-",IF(AND(DAY(E1203)&lt;=15,ISODD(MONTH(E1203))),CHOOSE(MONTH(E1203),"P3","","P4","","P5","","P6","","P1","","P2"),IF(AND(DAY(E1203)&gt;=15,ISEVEN(MONTH(E1203))),CHOOSE(MONTH(E1203),"","P4","","P5","","P6","","P1","","P2","","P3"),"hors protocole")))</f>
        <v>-</v>
      </c>
      <c r="K1203" s="24" t="str">
        <f aca="false">IF(E1203="","-",IF(E1203&lt;DATE(YEAR(E1203),8,15),RIGHT(YEAR(E1203)-1,2)&amp;"-"&amp;RIGHT(YEAR(E1203),2),RIGHT(YEAR(E1203),2)&amp;"-"&amp;RIGHT(YEAR(E1203)+1,2)))</f>
        <v>-</v>
      </c>
    </row>
    <row r="1204" customFormat="false" ht="17.35" hidden="false" customHeight="false" outlineLevel="0" collapsed="false">
      <c r="A1204" s="20"/>
      <c r="B1204" s="21"/>
      <c r="C1204" s="21"/>
      <c r="D1204" s="21"/>
      <c r="E1204" s="21"/>
      <c r="F1204" s="21"/>
      <c r="G1204" s="21"/>
      <c r="H1204" s="21"/>
      <c r="I1204" s="23" t="n">
        <f aca="false">IF(A1204="",0,VLOOKUP(A1204,ListeEspece!B:C,2,FALSE()))</f>
        <v>0</v>
      </c>
      <c r="J1204" s="24" t="str">
        <f aca="false">IF(E1204="","-",IF(AND(DAY(E1204)&lt;=15,ISODD(MONTH(E1204))),CHOOSE(MONTH(E1204),"P3","","P4","","P5","","P6","","P1","","P2"),IF(AND(DAY(E1204)&gt;=15,ISEVEN(MONTH(E1204))),CHOOSE(MONTH(E1204),"","P4","","P5","","P6","","P1","","P2","","P3"),"hors protocole")))</f>
        <v>-</v>
      </c>
      <c r="K1204" s="24" t="str">
        <f aca="false">IF(E1204="","-",IF(E1204&lt;DATE(YEAR(E1204),8,15),RIGHT(YEAR(E1204)-1,2)&amp;"-"&amp;RIGHT(YEAR(E1204),2),RIGHT(YEAR(E1204),2)&amp;"-"&amp;RIGHT(YEAR(E1204)+1,2)))</f>
        <v>-</v>
      </c>
    </row>
    <row r="1205" customFormat="false" ht="17.35" hidden="false" customHeight="false" outlineLevel="0" collapsed="false">
      <c r="A1205" s="20"/>
      <c r="B1205" s="21"/>
      <c r="C1205" s="21"/>
      <c r="D1205" s="21"/>
      <c r="E1205" s="21"/>
      <c r="F1205" s="21"/>
      <c r="G1205" s="21"/>
      <c r="H1205" s="21"/>
      <c r="I1205" s="23" t="n">
        <f aca="false">IF(A1205="",0,VLOOKUP(A1205,ListeEspece!B:C,2,FALSE()))</f>
        <v>0</v>
      </c>
      <c r="J1205" s="24" t="str">
        <f aca="false">IF(E1205="","-",IF(AND(DAY(E1205)&lt;=15,ISODD(MONTH(E1205))),CHOOSE(MONTH(E1205),"P3","","P4","","P5","","P6","","P1","","P2"),IF(AND(DAY(E1205)&gt;=15,ISEVEN(MONTH(E1205))),CHOOSE(MONTH(E1205),"","P4","","P5","","P6","","P1","","P2","","P3"),"hors protocole")))</f>
        <v>-</v>
      </c>
      <c r="K1205" s="24" t="str">
        <f aca="false">IF(E1205="","-",IF(E1205&lt;DATE(YEAR(E1205),8,15),RIGHT(YEAR(E1205)-1,2)&amp;"-"&amp;RIGHT(YEAR(E1205),2),RIGHT(YEAR(E1205),2)&amp;"-"&amp;RIGHT(YEAR(E1205)+1,2)))</f>
        <v>-</v>
      </c>
    </row>
    <row r="1206" customFormat="false" ht="17.35" hidden="false" customHeight="false" outlineLevel="0" collapsed="false">
      <c r="A1206" s="20"/>
      <c r="B1206" s="21"/>
      <c r="C1206" s="21"/>
      <c r="D1206" s="21"/>
      <c r="E1206" s="21"/>
      <c r="F1206" s="21"/>
      <c r="G1206" s="21"/>
      <c r="H1206" s="21"/>
      <c r="I1206" s="23" t="n">
        <f aca="false">IF(A1206="",0,VLOOKUP(A1206,ListeEspece!B:C,2,FALSE()))</f>
        <v>0</v>
      </c>
      <c r="J1206" s="24" t="str">
        <f aca="false">IF(E1206="","-",IF(AND(DAY(E1206)&lt;=15,ISODD(MONTH(E1206))),CHOOSE(MONTH(E1206),"P3","","P4","","P5","","P6","","P1","","P2"),IF(AND(DAY(E1206)&gt;=15,ISEVEN(MONTH(E1206))),CHOOSE(MONTH(E1206),"","P4","","P5","","P6","","P1","","P2","","P3"),"hors protocole")))</f>
        <v>-</v>
      </c>
      <c r="K1206" s="24" t="str">
        <f aca="false">IF(E1206="","-",IF(E1206&lt;DATE(YEAR(E1206),8,15),RIGHT(YEAR(E1206)-1,2)&amp;"-"&amp;RIGHT(YEAR(E1206),2),RIGHT(YEAR(E1206),2)&amp;"-"&amp;RIGHT(YEAR(E1206)+1,2)))</f>
        <v>-</v>
      </c>
    </row>
    <row r="1207" customFormat="false" ht="17.35" hidden="false" customHeight="false" outlineLevel="0" collapsed="false">
      <c r="A1207" s="20"/>
      <c r="B1207" s="21"/>
      <c r="C1207" s="21"/>
      <c r="D1207" s="21"/>
      <c r="E1207" s="21"/>
      <c r="F1207" s="21"/>
      <c r="G1207" s="21"/>
      <c r="H1207" s="21"/>
      <c r="I1207" s="23" t="n">
        <f aca="false">IF(A1207="",0,VLOOKUP(A1207,ListeEspece!B:C,2,FALSE()))</f>
        <v>0</v>
      </c>
      <c r="J1207" s="24" t="str">
        <f aca="false">IF(E1207="","-",IF(AND(DAY(E1207)&lt;=15,ISODD(MONTH(E1207))),CHOOSE(MONTH(E1207),"P3","","P4","","P5","","P6","","P1","","P2"),IF(AND(DAY(E1207)&gt;=15,ISEVEN(MONTH(E1207))),CHOOSE(MONTH(E1207),"","P4","","P5","","P6","","P1","","P2","","P3"),"hors protocole")))</f>
        <v>-</v>
      </c>
      <c r="K1207" s="24" t="str">
        <f aca="false">IF(E1207="","-",IF(E1207&lt;DATE(YEAR(E1207),8,15),RIGHT(YEAR(E1207)-1,2)&amp;"-"&amp;RIGHT(YEAR(E1207),2),RIGHT(YEAR(E1207),2)&amp;"-"&amp;RIGHT(YEAR(E1207)+1,2)))</f>
        <v>-</v>
      </c>
    </row>
    <row r="1208" customFormat="false" ht="17.35" hidden="false" customHeight="false" outlineLevel="0" collapsed="false">
      <c r="A1208" s="20"/>
      <c r="B1208" s="21"/>
      <c r="C1208" s="21"/>
      <c r="D1208" s="21"/>
      <c r="E1208" s="21"/>
      <c r="F1208" s="21"/>
      <c r="G1208" s="21"/>
      <c r="H1208" s="21"/>
      <c r="I1208" s="23" t="n">
        <f aca="false">IF(A1208="",0,VLOOKUP(A1208,ListeEspece!B:C,2,FALSE()))</f>
        <v>0</v>
      </c>
      <c r="J1208" s="24" t="str">
        <f aca="false">IF(E1208="","-",IF(AND(DAY(E1208)&lt;=15,ISODD(MONTH(E1208))),CHOOSE(MONTH(E1208),"P3","","P4","","P5","","P6","","P1","","P2"),IF(AND(DAY(E1208)&gt;=15,ISEVEN(MONTH(E1208))),CHOOSE(MONTH(E1208),"","P4","","P5","","P6","","P1","","P2","","P3"),"hors protocole")))</f>
        <v>-</v>
      </c>
      <c r="K1208" s="24" t="str">
        <f aca="false">IF(E1208="","-",IF(E1208&lt;DATE(YEAR(E1208),8,15),RIGHT(YEAR(E1208)-1,2)&amp;"-"&amp;RIGHT(YEAR(E1208),2),RIGHT(YEAR(E1208),2)&amp;"-"&amp;RIGHT(YEAR(E1208)+1,2)))</f>
        <v>-</v>
      </c>
    </row>
    <row r="1209" customFormat="false" ht="17.35" hidden="false" customHeight="false" outlineLevel="0" collapsed="false">
      <c r="A1209" s="20"/>
      <c r="B1209" s="21"/>
      <c r="C1209" s="21"/>
      <c r="D1209" s="21"/>
      <c r="E1209" s="21"/>
      <c r="F1209" s="21"/>
      <c r="G1209" s="21"/>
      <c r="H1209" s="21"/>
      <c r="I1209" s="23" t="n">
        <f aca="false">IF(A1209="",0,VLOOKUP(A1209,ListeEspece!B:C,2,FALSE()))</f>
        <v>0</v>
      </c>
      <c r="J1209" s="24" t="str">
        <f aca="false">IF(E1209="","-",IF(AND(DAY(E1209)&lt;=15,ISODD(MONTH(E1209))),CHOOSE(MONTH(E1209),"P3","","P4","","P5","","P6","","P1","","P2"),IF(AND(DAY(E1209)&gt;=15,ISEVEN(MONTH(E1209))),CHOOSE(MONTH(E1209),"","P4","","P5","","P6","","P1","","P2","","P3"),"hors protocole")))</f>
        <v>-</v>
      </c>
      <c r="K1209" s="24" t="str">
        <f aca="false">IF(E1209="","-",IF(E1209&lt;DATE(YEAR(E1209),8,15),RIGHT(YEAR(E1209)-1,2)&amp;"-"&amp;RIGHT(YEAR(E1209),2),RIGHT(YEAR(E1209),2)&amp;"-"&amp;RIGHT(YEAR(E1209)+1,2)))</f>
        <v>-</v>
      </c>
    </row>
    <row r="1210" customFormat="false" ht="17.35" hidden="false" customHeight="false" outlineLevel="0" collapsed="false">
      <c r="A1210" s="20"/>
      <c r="B1210" s="21"/>
      <c r="C1210" s="21"/>
      <c r="D1210" s="21"/>
      <c r="E1210" s="21"/>
      <c r="F1210" s="21"/>
      <c r="G1210" s="21"/>
      <c r="H1210" s="21"/>
      <c r="I1210" s="23" t="n">
        <f aca="false">IF(A1210="",0,VLOOKUP(A1210,ListeEspece!B:C,2,FALSE()))</f>
        <v>0</v>
      </c>
      <c r="J1210" s="24" t="str">
        <f aca="false">IF(E1210="","-",IF(AND(DAY(E1210)&lt;=15,ISODD(MONTH(E1210))),CHOOSE(MONTH(E1210),"P3","","P4","","P5","","P6","","P1","","P2"),IF(AND(DAY(E1210)&gt;=15,ISEVEN(MONTH(E1210))),CHOOSE(MONTH(E1210),"","P4","","P5","","P6","","P1","","P2","","P3"),"hors protocole")))</f>
        <v>-</v>
      </c>
      <c r="K1210" s="24" t="str">
        <f aca="false">IF(E1210="","-",IF(E1210&lt;DATE(YEAR(E1210),8,15),RIGHT(YEAR(E1210)-1,2)&amp;"-"&amp;RIGHT(YEAR(E1210),2),RIGHT(YEAR(E1210),2)&amp;"-"&amp;RIGHT(YEAR(E1210)+1,2)))</f>
        <v>-</v>
      </c>
    </row>
    <row r="1211" customFormat="false" ht="17.35" hidden="false" customHeight="false" outlineLevel="0" collapsed="false">
      <c r="A1211" s="20"/>
      <c r="B1211" s="21"/>
      <c r="C1211" s="21"/>
      <c r="D1211" s="21"/>
      <c r="E1211" s="21"/>
      <c r="F1211" s="21"/>
      <c r="G1211" s="21"/>
      <c r="H1211" s="21"/>
      <c r="I1211" s="23" t="n">
        <f aca="false">IF(A1211="",0,VLOOKUP(A1211,ListeEspece!B:C,2,FALSE()))</f>
        <v>0</v>
      </c>
      <c r="J1211" s="24" t="str">
        <f aca="false">IF(E1211="","-",IF(AND(DAY(E1211)&lt;=15,ISODD(MONTH(E1211))),CHOOSE(MONTH(E1211),"P3","","P4","","P5","","P6","","P1","","P2"),IF(AND(DAY(E1211)&gt;=15,ISEVEN(MONTH(E1211))),CHOOSE(MONTH(E1211),"","P4","","P5","","P6","","P1","","P2","","P3"),"hors protocole")))</f>
        <v>-</v>
      </c>
      <c r="K1211" s="24" t="str">
        <f aca="false">IF(E1211="","-",IF(E1211&lt;DATE(YEAR(E1211),8,15),RIGHT(YEAR(E1211)-1,2)&amp;"-"&amp;RIGHT(YEAR(E1211),2),RIGHT(YEAR(E1211),2)&amp;"-"&amp;RIGHT(YEAR(E1211)+1,2)))</f>
        <v>-</v>
      </c>
    </row>
    <row r="1212" customFormat="false" ht="17.35" hidden="false" customHeight="false" outlineLevel="0" collapsed="false">
      <c r="A1212" s="20"/>
      <c r="B1212" s="21"/>
      <c r="C1212" s="21"/>
      <c r="D1212" s="21"/>
      <c r="E1212" s="21"/>
      <c r="F1212" s="21"/>
      <c r="G1212" s="21"/>
      <c r="H1212" s="21"/>
      <c r="I1212" s="23" t="n">
        <f aca="false">IF(A1212="",0,VLOOKUP(A1212,ListeEspece!B:C,2,FALSE()))</f>
        <v>0</v>
      </c>
      <c r="J1212" s="24" t="str">
        <f aca="false">IF(E1212="","-",IF(AND(DAY(E1212)&lt;=15,ISODD(MONTH(E1212))),CHOOSE(MONTH(E1212),"P3","","P4","","P5","","P6","","P1","","P2"),IF(AND(DAY(E1212)&gt;=15,ISEVEN(MONTH(E1212))),CHOOSE(MONTH(E1212),"","P4","","P5","","P6","","P1","","P2","","P3"),"hors protocole")))</f>
        <v>-</v>
      </c>
      <c r="K1212" s="24" t="str">
        <f aca="false">IF(E1212="","-",IF(E1212&lt;DATE(YEAR(E1212),8,15),RIGHT(YEAR(E1212)-1,2)&amp;"-"&amp;RIGHT(YEAR(E1212),2),RIGHT(YEAR(E1212),2)&amp;"-"&amp;RIGHT(YEAR(E1212)+1,2)))</f>
        <v>-</v>
      </c>
    </row>
    <row r="1213" customFormat="false" ht="17.35" hidden="false" customHeight="false" outlineLevel="0" collapsed="false">
      <c r="A1213" s="20"/>
      <c r="B1213" s="21"/>
      <c r="C1213" s="21"/>
      <c r="D1213" s="21"/>
      <c r="E1213" s="21"/>
      <c r="F1213" s="21"/>
      <c r="G1213" s="21"/>
      <c r="H1213" s="21"/>
      <c r="I1213" s="23" t="n">
        <f aca="false">IF(A1213="",0,VLOOKUP(A1213,ListeEspece!B:C,2,FALSE()))</f>
        <v>0</v>
      </c>
      <c r="J1213" s="24" t="str">
        <f aca="false">IF(E1213="","-",IF(AND(DAY(E1213)&lt;=15,ISODD(MONTH(E1213))),CHOOSE(MONTH(E1213),"P3","","P4","","P5","","P6","","P1","","P2"),IF(AND(DAY(E1213)&gt;=15,ISEVEN(MONTH(E1213))),CHOOSE(MONTH(E1213),"","P4","","P5","","P6","","P1","","P2","","P3"),"hors protocole")))</f>
        <v>-</v>
      </c>
      <c r="K1213" s="24" t="str">
        <f aca="false">IF(E1213="","-",IF(E1213&lt;DATE(YEAR(E1213),8,15),RIGHT(YEAR(E1213)-1,2)&amp;"-"&amp;RIGHT(YEAR(E1213),2),RIGHT(YEAR(E1213),2)&amp;"-"&amp;RIGHT(YEAR(E1213)+1,2)))</f>
        <v>-</v>
      </c>
    </row>
    <row r="1214" customFormat="false" ht="17.35" hidden="false" customHeight="false" outlineLevel="0" collapsed="false">
      <c r="A1214" s="20"/>
      <c r="B1214" s="21"/>
      <c r="C1214" s="21"/>
      <c r="D1214" s="21"/>
      <c r="E1214" s="21"/>
      <c r="F1214" s="21"/>
      <c r="G1214" s="21"/>
      <c r="H1214" s="21"/>
      <c r="I1214" s="23" t="n">
        <f aca="false">IF(A1214="",0,VLOOKUP(A1214,ListeEspece!B:C,2,FALSE()))</f>
        <v>0</v>
      </c>
      <c r="J1214" s="24" t="str">
        <f aca="false">IF(E1214="","-",IF(AND(DAY(E1214)&lt;=15,ISODD(MONTH(E1214))),CHOOSE(MONTH(E1214),"P3","","P4","","P5","","P6","","P1","","P2"),IF(AND(DAY(E1214)&gt;=15,ISEVEN(MONTH(E1214))),CHOOSE(MONTH(E1214),"","P4","","P5","","P6","","P1","","P2","","P3"),"hors protocole")))</f>
        <v>-</v>
      </c>
      <c r="K1214" s="24" t="str">
        <f aca="false">IF(E1214="","-",IF(E1214&lt;DATE(YEAR(E1214),8,15),RIGHT(YEAR(E1214)-1,2)&amp;"-"&amp;RIGHT(YEAR(E1214),2),RIGHT(YEAR(E1214),2)&amp;"-"&amp;RIGHT(YEAR(E1214)+1,2)))</f>
        <v>-</v>
      </c>
    </row>
    <row r="1215" customFormat="false" ht="17.35" hidden="false" customHeight="false" outlineLevel="0" collapsed="false">
      <c r="A1215" s="20"/>
      <c r="B1215" s="21"/>
      <c r="C1215" s="21"/>
      <c r="D1215" s="21"/>
      <c r="E1215" s="21"/>
      <c r="F1215" s="21"/>
      <c r="G1215" s="21"/>
      <c r="H1215" s="21"/>
      <c r="I1215" s="23" t="n">
        <f aca="false">IF(A1215="",0,VLOOKUP(A1215,ListeEspece!B:C,2,FALSE()))</f>
        <v>0</v>
      </c>
      <c r="J1215" s="24" t="str">
        <f aca="false">IF(E1215="","-",IF(AND(DAY(E1215)&lt;=15,ISODD(MONTH(E1215))),CHOOSE(MONTH(E1215),"P3","","P4","","P5","","P6","","P1","","P2"),IF(AND(DAY(E1215)&gt;=15,ISEVEN(MONTH(E1215))),CHOOSE(MONTH(E1215),"","P4","","P5","","P6","","P1","","P2","","P3"),"hors protocole")))</f>
        <v>-</v>
      </c>
      <c r="K1215" s="24" t="str">
        <f aca="false">IF(E1215="","-",IF(E1215&lt;DATE(YEAR(E1215),8,15),RIGHT(YEAR(E1215)-1,2)&amp;"-"&amp;RIGHT(YEAR(E1215),2),RIGHT(YEAR(E1215),2)&amp;"-"&amp;RIGHT(YEAR(E1215)+1,2)))</f>
        <v>-</v>
      </c>
    </row>
    <row r="1216" customFormat="false" ht="17.35" hidden="false" customHeight="false" outlineLevel="0" collapsed="false">
      <c r="A1216" s="20"/>
      <c r="B1216" s="21"/>
      <c r="C1216" s="21"/>
      <c r="D1216" s="21"/>
      <c r="E1216" s="21"/>
      <c r="F1216" s="21"/>
      <c r="G1216" s="21"/>
      <c r="H1216" s="21"/>
      <c r="I1216" s="23" t="n">
        <f aca="false">IF(A1216="",0,VLOOKUP(A1216,ListeEspece!B:C,2,FALSE()))</f>
        <v>0</v>
      </c>
      <c r="J1216" s="24" t="str">
        <f aca="false">IF(E1216="","-",IF(AND(DAY(E1216)&lt;=15,ISODD(MONTH(E1216))),CHOOSE(MONTH(E1216),"P3","","P4","","P5","","P6","","P1","","P2"),IF(AND(DAY(E1216)&gt;=15,ISEVEN(MONTH(E1216))),CHOOSE(MONTH(E1216),"","P4","","P5","","P6","","P1","","P2","","P3"),"hors protocole")))</f>
        <v>-</v>
      </c>
      <c r="K1216" s="24" t="str">
        <f aca="false">IF(E1216="","-",IF(E1216&lt;DATE(YEAR(E1216),8,15),RIGHT(YEAR(E1216)-1,2)&amp;"-"&amp;RIGHT(YEAR(E1216),2),RIGHT(YEAR(E1216),2)&amp;"-"&amp;RIGHT(YEAR(E1216)+1,2)))</f>
        <v>-</v>
      </c>
    </row>
    <row r="1217" customFormat="false" ht="17.35" hidden="false" customHeight="false" outlineLevel="0" collapsed="false">
      <c r="A1217" s="20"/>
      <c r="B1217" s="21"/>
      <c r="C1217" s="21"/>
      <c r="D1217" s="21"/>
      <c r="E1217" s="21"/>
      <c r="F1217" s="21"/>
      <c r="G1217" s="21"/>
      <c r="H1217" s="21"/>
      <c r="I1217" s="23" t="n">
        <f aca="false">IF(A1217="",0,VLOOKUP(A1217,ListeEspece!B:C,2,FALSE()))</f>
        <v>0</v>
      </c>
      <c r="J1217" s="24" t="str">
        <f aca="false">IF(E1217="","-",IF(AND(DAY(E1217)&lt;=15,ISODD(MONTH(E1217))),CHOOSE(MONTH(E1217),"P3","","P4","","P5","","P6","","P1","","P2"),IF(AND(DAY(E1217)&gt;=15,ISEVEN(MONTH(E1217))),CHOOSE(MONTH(E1217),"","P4","","P5","","P6","","P1","","P2","","P3"),"hors protocole")))</f>
        <v>-</v>
      </c>
      <c r="K1217" s="24" t="str">
        <f aca="false">IF(E1217="","-",IF(E1217&lt;DATE(YEAR(E1217),8,15),RIGHT(YEAR(E1217)-1,2)&amp;"-"&amp;RIGHT(YEAR(E1217),2),RIGHT(YEAR(E1217),2)&amp;"-"&amp;RIGHT(YEAR(E1217)+1,2)))</f>
        <v>-</v>
      </c>
    </row>
    <row r="1218" customFormat="false" ht="17.35" hidden="false" customHeight="false" outlineLevel="0" collapsed="false">
      <c r="A1218" s="20"/>
      <c r="B1218" s="21"/>
      <c r="C1218" s="21"/>
      <c r="D1218" s="21"/>
      <c r="E1218" s="21"/>
      <c r="F1218" s="21"/>
      <c r="G1218" s="21"/>
      <c r="H1218" s="21"/>
      <c r="I1218" s="23" t="n">
        <f aca="false">IF(A1218="",0,VLOOKUP(A1218,ListeEspece!B:C,2,FALSE()))</f>
        <v>0</v>
      </c>
      <c r="J1218" s="24" t="str">
        <f aca="false">IF(E1218="","-",IF(AND(DAY(E1218)&lt;=15,ISODD(MONTH(E1218))),CHOOSE(MONTH(E1218),"P3","","P4","","P5","","P6","","P1","","P2"),IF(AND(DAY(E1218)&gt;=15,ISEVEN(MONTH(E1218))),CHOOSE(MONTH(E1218),"","P4","","P5","","P6","","P1","","P2","","P3"),"hors protocole")))</f>
        <v>-</v>
      </c>
      <c r="K1218" s="24" t="str">
        <f aca="false">IF(E1218="","-",IF(E1218&lt;DATE(YEAR(E1218),8,15),RIGHT(YEAR(E1218)-1,2)&amp;"-"&amp;RIGHT(YEAR(E1218),2),RIGHT(YEAR(E1218),2)&amp;"-"&amp;RIGHT(YEAR(E1218)+1,2)))</f>
        <v>-</v>
      </c>
    </row>
    <row r="1219" customFormat="false" ht="17.35" hidden="false" customHeight="false" outlineLevel="0" collapsed="false">
      <c r="A1219" s="20"/>
      <c r="B1219" s="21"/>
      <c r="C1219" s="21"/>
      <c r="D1219" s="21"/>
      <c r="E1219" s="21"/>
      <c r="F1219" s="21"/>
      <c r="G1219" s="21"/>
      <c r="H1219" s="21"/>
      <c r="I1219" s="23" t="n">
        <f aca="false">IF(A1219="",0,VLOOKUP(A1219,ListeEspece!B:C,2,FALSE()))</f>
        <v>0</v>
      </c>
      <c r="J1219" s="24" t="str">
        <f aca="false">IF(E1219="","-",IF(AND(DAY(E1219)&lt;=15,ISODD(MONTH(E1219))),CHOOSE(MONTH(E1219),"P3","","P4","","P5","","P6","","P1","","P2"),IF(AND(DAY(E1219)&gt;=15,ISEVEN(MONTH(E1219))),CHOOSE(MONTH(E1219),"","P4","","P5","","P6","","P1","","P2","","P3"),"hors protocole")))</f>
        <v>-</v>
      </c>
      <c r="K1219" s="24" t="str">
        <f aca="false">IF(E1219="","-",IF(E1219&lt;DATE(YEAR(E1219),8,15),RIGHT(YEAR(E1219)-1,2)&amp;"-"&amp;RIGHT(YEAR(E1219),2),RIGHT(YEAR(E1219),2)&amp;"-"&amp;RIGHT(YEAR(E1219)+1,2)))</f>
        <v>-</v>
      </c>
    </row>
    <row r="1220" customFormat="false" ht="17.35" hidden="false" customHeight="false" outlineLevel="0" collapsed="false">
      <c r="A1220" s="20"/>
      <c r="B1220" s="21"/>
      <c r="C1220" s="21"/>
      <c r="D1220" s="21"/>
      <c r="E1220" s="21"/>
      <c r="F1220" s="21"/>
      <c r="G1220" s="21"/>
      <c r="H1220" s="21"/>
      <c r="I1220" s="23" t="n">
        <f aca="false">IF(A1220="",0,VLOOKUP(A1220,ListeEspece!B:C,2,FALSE()))</f>
        <v>0</v>
      </c>
      <c r="J1220" s="24" t="str">
        <f aca="false">IF(E1220="","-",IF(AND(DAY(E1220)&lt;=15,ISODD(MONTH(E1220))),CHOOSE(MONTH(E1220),"P3","","P4","","P5","","P6","","P1","","P2"),IF(AND(DAY(E1220)&gt;=15,ISEVEN(MONTH(E1220))),CHOOSE(MONTH(E1220),"","P4","","P5","","P6","","P1","","P2","","P3"),"hors protocole")))</f>
        <v>-</v>
      </c>
      <c r="K1220" s="24" t="str">
        <f aca="false">IF(E1220="","-",IF(E1220&lt;DATE(YEAR(E1220),8,15),RIGHT(YEAR(E1220)-1,2)&amp;"-"&amp;RIGHT(YEAR(E1220),2),RIGHT(YEAR(E1220),2)&amp;"-"&amp;RIGHT(YEAR(E1220)+1,2)))</f>
        <v>-</v>
      </c>
    </row>
    <row r="1221" customFormat="false" ht="17.35" hidden="false" customHeight="false" outlineLevel="0" collapsed="false">
      <c r="A1221" s="20"/>
      <c r="B1221" s="21"/>
      <c r="C1221" s="21"/>
      <c r="D1221" s="21"/>
      <c r="E1221" s="21"/>
      <c r="F1221" s="21"/>
      <c r="G1221" s="21"/>
      <c r="H1221" s="21"/>
      <c r="I1221" s="23" t="n">
        <f aca="false">IF(A1221="",0,VLOOKUP(A1221,ListeEspece!B:C,2,FALSE()))</f>
        <v>0</v>
      </c>
      <c r="J1221" s="24" t="str">
        <f aca="false">IF(E1221="","-",IF(AND(DAY(E1221)&lt;=15,ISODD(MONTH(E1221))),CHOOSE(MONTH(E1221),"P3","","P4","","P5","","P6","","P1","","P2"),IF(AND(DAY(E1221)&gt;=15,ISEVEN(MONTH(E1221))),CHOOSE(MONTH(E1221),"","P4","","P5","","P6","","P1","","P2","","P3"),"hors protocole")))</f>
        <v>-</v>
      </c>
      <c r="K1221" s="24" t="str">
        <f aca="false">IF(E1221="","-",IF(E1221&lt;DATE(YEAR(E1221),8,15),RIGHT(YEAR(E1221)-1,2)&amp;"-"&amp;RIGHT(YEAR(E1221),2),RIGHT(YEAR(E1221),2)&amp;"-"&amp;RIGHT(YEAR(E1221)+1,2)))</f>
        <v>-</v>
      </c>
    </row>
    <row r="1222" customFormat="false" ht="17.35" hidden="false" customHeight="false" outlineLevel="0" collapsed="false">
      <c r="A1222" s="20"/>
      <c r="B1222" s="21"/>
      <c r="C1222" s="21"/>
      <c r="D1222" s="21"/>
      <c r="E1222" s="21"/>
      <c r="F1222" s="21"/>
      <c r="G1222" s="21"/>
      <c r="H1222" s="21"/>
      <c r="I1222" s="23" t="n">
        <f aca="false">IF(A1222="",0,VLOOKUP(A1222,ListeEspece!B:C,2,FALSE()))</f>
        <v>0</v>
      </c>
      <c r="J1222" s="24" t="str">
        <f aca="false">IF(E1222="","-",IF(AND(DAY(E1222)&lt;=15,ISODD(MONTH(E1222))),CHOOSE(MONTH(E1222),"P3","","P4","","P5","","P6","","P1","","P2"),IF(AND(DAY(E1222)&gt;=15,ISEVEN(MONTH(E1222))),CHOOSE(MONTH(E1222),"","P4","","P5","","P6","","P1","","P2","","P3"),"hors protocole")))</f>
        <v>-</v>
      </c>
      <c r="K1222" s="24" t="str">
        <f aca="false">IF(E1222="","-",IF(E1222&lt;DATE(YEAR(E1222),8,15),RIGHT(YEAR(E1222)-1,2)&amp;"-"&amp;RIGHT(YEAR(E1222),2),RIGHT(YEAR(E1222),2)&amp;"-"&amp;RIGHT(YEAR(E1222)+1,2)))</f>
        <v>-</v>
      </c>
    </row>
    <row r="1223" customFormat="false" ht="17.35" hidden="false" customHeight="false" outlineLevel="0" collapsed="false">
      <c r="A1223" s="20"/>
      <c r="B1223" s="21"/>
      <c r="C1223" s="21"/>
      <c r="D1223" s="21"/>
      <c r="E1223" s="21"/>
      <c r="F1223" s="21"/>
      <c r="G1223" s="21"/>
      <c r="H1223" s="21"/>
      <c r="I1223" s="23" t="n">
        <f aca="false">IF(A1223="",0,VLOOKUP(A1223,ListeEspece!B:C,2,FALSE()))</f>
        <v>0</v>
      </c>
      <c r="J1223" s="24" t="str">
        <f aca="false">IF(E1223="","-",IF(AND(DAY(E1223)&lt;=15,ISODD(MONTH(E1223))),CHOOSE(MONTH(E1223),"P3","","P4","","P5","","P6","","P1","","P2"),IF(AND(DAY(E1223)&gt;=15,ISEVEN(MONTH(E1223))),CHOOSE(MONTH(E1223),"","P4","","P5","","P6","","P1","","P2","","P3"),"hors protocole")))</f>
        <v>-</v>
      </c>
      <c r="K1223" s="24" t="str">
        <f aca="false">IF(E1223="","-",IF(E1223&lt;DATE(YEAR(E1223),8,15),RIGHT(YEAR(E1223)-1,2)&amp;"-"&amp;RIGHT(YEAR(E1223),2),RIGHT(YEAR(E1223),2)&amp;"-"&amp;RIGHT(YEAR(E1223)+1,2)))</f>
        <v>-</v>
      </c>
    </row>
    <row r="1224" customFormat="false" ht="17.35" hidden="false" customHeight="false" outlineLevel="0" collapsed="false">
      <c r="A1224" s="20"/>
      <c r="B1224" s="21"/>
      <c r="C1224" s="21"/>
      <c r="D1224" s="21"/>
      <c r="E1224" s="21"/>
      <c r="F1224" s="21"/>
      <c r="G1224" s="21"/>
      <c r="H1224" s="21"/>
      <c r="I1224" s="23" t="n">
        <f aca="false">IF(A1224="",0,VLOOKUP(A1224,ListeEspece!B:C,2,FALSE()))</f>
        <v>0</v>
      </c>
      <c r="J1224" s="24" t="str">
        <f aca="false">IF(E1224="","-",IF(AND(DAY(E1224)&lt;=15,ISODD(MONTH(E1224))),CHOOSE(MONTH(E1224),"P3","","P4","","P5","","P6","","P1","","P2"),IF(AND(DAY(E1224)&gt;=15,ISEVEN(MONTH(E1224))),CHOOSE(MONTH(E1224),"","P4","","P5","","P6","","P1","","P2","","P3"),"hors protocole")))</f>
        <v>-</v>
      </c>
      <c r="K1224" s="24" t="str">
        <f aca="false">IF(E1224="","-",IF(E1224&lt;DATE(YEAR(E1224),8,15),RIGHT(YEAR(E1224)-1,2)&amp;"-"&amp;RIGHT(YEAR(E1224),2),RIGHT(YEAR(E1224),2)&amp;"-"&amp;RIGHT(YEAR(E1224)+1,2)))</f>
        <v>-</v>
      </c>
    </row>
    <row r="1225" customFormat="false" ht="17.35" hidden="false" customHeight="false" outlineLevel="0" collapsed="false">
      <c r="A1225" s="20"/>
      <c r="B1225" s="21"/>
      <c r="C1225" s="21"/>
      <c r="D1225" s="21"/>
      <c r="E1225" s="21"/>
      <c r="F1225" s="21"/>
      <c r="G1225" s="21"/>
      <c r="H1225" s="21"/>
      <c r="I1225" s="23" t="n">
        <f aca="false">IF(A1225="",0,VLOOKUP(A1225,ListeEspece!B:C,2,FALSE()))</f>
        <v>0</v>
      </c>
      <c r="J1225" s="24" t="str">
        <f aca="false">IF(E1225="","-",IF(AND(DAY(E1225)&lt;=15,ISODD(MONTH(E1225))),CHOOSE(MONTH(E1225),"P3","","P4","","P5","","P6","","P1","","P2"),IF(AND(DAY(E1225)&gt;=15,ISEVEN(MONTH(E1225))),CHOOSE(MONTH(E1225),"","P4","","P5","","P6","","P1","","P2","","P3"),"hors protocole")))</f>
        <v>-</v>
      </c>
      <c r="K1225" s="24" t="str">
        <f aca="false">IF(E1225="","-",IF(E1225&lt;DATE(YEAR(E1225),8,15),RIGHT(YEAR(E1225)-1,2)&amp;"-"&amp;RIGHT(YEAR(E1225),2),RIGHT(YEAR(E1225),2)&amp;"-"&amp;RIGHT(YEAR(E1225)+1,2)))</f>
        <v>-</v>
      </c>
    </row>
    <row r="1226" customFormat="false" ht="17.35" hidden="false" customHeight="false" outlineLevel="0" collapsed="false">
      <c r="A1226" s="20"/>
      <c r="B1226" s="21"/>
      <c r="C1226" s="21"/>
      <c r="D1226" s="21"/>
      <c r="E1226" s="21"/>
      <c r="F1226" s="21"/>
      <c r="G1226" s="21"/>
      <c r="H1226" s="21"/>
      <c r="I1226" s="23" t="n">
        <f aca="false">IF(A1226="",0,VLOOKUP(A1226,ListeEspece!B:C,2,FALSE()))</f>
        <v>0</v>
      </c>
      <c r="J1226" s="24" t="str">
        <f aca="false">IF(E1226="","-",IF(AND(DAY(E1226)&lt;=15,ISODD(MONTH(E1226))),CHOOSE(MONTH(E1226),"P3","","P4","","P5","","P6","","P1","","P2"),IF(AND(DAY(E1226)&gt;=15,ISEVEN(MONTH(E1226))),CHOOSE(MONTH(E1226),"","P4","","P5","","P6","","P1","","P2","","P3"),"hors protocole")))</f>
        <v>-</v>
      </c>
      <c r="K1226" s="24" t="str">
        <f aca="false">IF(E1226="","-",IF(E1226&lt;DATE(YEAR(E1226),8,15),RIGHT(YEAR(E1226)-1,2)&amp;"-"&amp;RIGHT(YEAR(E1226),2),RIGHT(YEAR(E1226),2)&amp;"-"&amp;RIGHT(YEAR(E1226)+1,2)))</f>
        <v>-</v>
      </c>
    </row>
    <row r="1227" customFormat="false" ht="17.35" hidden="false" customHeight="false" outlineLevel="0" collapsed="false">
      <c r="A1227" s="20"/>
      <c r="B1227" s="21"/>
      <c r="C1227" s="21"/>
      <c r="D1227" s="21"/>
      <c r="E1227" s="21"/>
      <c r="F1227" s="21"/>
      <c r="G1227" s="21"/>
      <c r="H1227" s="21"/>
      <c r="I1227" s="23" t="n">
        <f aca="false">IF(A1227="",0,VLOOKUP(A1227,ListeEspece!B:C,2,FALSE()))</f>
        <v>0</v>
      </c>
      <c r="J1227" s="24" t="str">
        <f aca="false">IF(E1227="","-",IF(AND(DAY(E1227)&lt;=15,ISODD(MONTH(E1227))),CHOOSE(MONTH(E1227),"P3","","P4","","P5","","P6","","P1","","P2"),IF(AND(DAY(E1227)&gt;=15,ISEVEN(MONTH(E1227))),CHOOSE(MONTH(E1227),"","P4","","P5","","P6","","P1","","P2","","P3"),"hors protocole")))</f>
        <v>-</v>
      </c>
      <c r="K1227" s="24" t="str">
        <f aca="false">IF(E1227="","-",IF(E1227&lt;DATE(YEAR(E1227),8,15),RIGHT(YEAR(E1227)-1,2)&amp;"-"&amp;RIGHT(YEAR(E1227),2),RIGHT(YEAR(E1227),2)&amp;"-"&amp;RIGHT(YEAR(E1227)+1,2)))</f>
        <v>-</v>
      </c>
    </row>
    <row r="1228" customFormat="false" ht="17.35" hidden="false" customHeight="false" outlineLevel="0" collapsed="false">
      <c r="A1228" s="20"/>
      <c r="B1228" s="21"/>
      <c r="C1228" s="21"/>
      <c r="D1228" s="21"/>
      <c r="E1228" s="21"/>
      <c r="F1228" s="21"/>
      <c r="G1228" s="21"/>
      <c r="H1228" s="21"/>
      <c r="I1228" s="23" t="n">
        <f aca="false">IF(A1228="",0,VLOOKUP(A1228,ListeEspece!B:C,2,FALSE()))</f>
        <v>0</v>
      </c>
      <c r="J1228" s="24" t="str">
        <f aca="false">IF(E1228="","-",IF(AND(DAY(E1228)&lt;=15,ISODD(MONTH(E1228))),CHOOSE(MONTH(E1228),"P3","","P4","","P5","","P6","","P1","","P2"),IF(AND(DAY(E1228)&gt;=15,ISEVEN(MONTH(E1228))),CHOOSE(MONTH(E1228),"","P4","","P5","","P6","","P1","","P2","","P3"),"hors protocole")))</f>
        <v>-</v>
      </c>
      <c r="K1228" s="24" t="str">
        <f aca="false">IF(E1228="","-",IF(E1228&lt;DATE(YEAR(E1228),8,15),RIGHT(YEAR(E1228)-1,2)&amp;"-"&amp;RIGHT(YEAR(E1228),2),RIGHT(YEAR(E1228),2)&amp;"-"&amp;RIGHT(YEAR(E1228)+1,2)))</f>
        <v>-</v>
      </c>
    </row>
    <row r="1229" customFormat="false" ht="17.35" hidden="false" customHeight="false" outlineLevel="0" collapsed="false">
      <c r="A1229" s="20"/>
      <c r="B1229" s="21"/>
      <c r="C1229" s="21"/>
      <c r="D1229" s="21"/>
      <c r="E1229" s="21"/>
      <c r="F1229" s="21"/>
      <c r="G1229" s="21"/>
      <c r="H1229" s="21"/>
      <c r="I1229" s="23" t="n">
        <f aca="false">IF(A1229="",0,VLOOKUP(A1229,ListeEspece!B:C,2,FALSE()))</f>
        <v>0</v>
      </c>
      <c r="J1229" s="24" t="str">
        <f aca="false">IF(E1229="","-",IF(AND(DAY(E1229)&lt;=15,ISODD(MONTH(E1229))),CHOOSE(MONTH(E1229),"P3","","P4","","P5","","P6","","P1","","P2"),IF(AND(DAY(E1229)&gt;=15,ISEVEN(MONTH(E1229))),CHOOSE(MONTH(E1229),"","P4","","P5","","P6","","P1","","P2","","P3"),"hors protocole")))</f>
        <v>-</v>
      </c>
      <c r="K1229" s="24" t="str">
        <f aca="false">IF(E1229="","-",IF(E1229&lt;DATE(YEAR(E1229),8,15),RIGHT(YEAR(E1229)-1,2)&amp;"-"&amp;RIGHT(YEAR(E1229),2),RIGHT(YEAR(E1229),2)&amp;"-"&amp;RIGHT(YEAR(E1229)+1,2)))</f>
        <v>-</v>
      </c>
    </row>
    <row r="1230" customFormat="false" ht="17.35" hidden="false" customHeight="false" outlineLevel="0" collapsed="false">
      <c r="A1230" s="20"/>
      <c r="B1230" s="21"/>
      <c r="C1230" s="21"/>
      <c r="D1230" s="21"/>
      <c r="E1230" s="21"/>
      <c r="F1230" s="21"/>
      <c r="G1230" s="21"/>
      <c r="H1230" s="21"/>
      <c r="I1230" s="23" t="n">
        <f aca="false">IF(A1230="",0,VLOOKUP(A1230,ListeEspece!B:C,2,FALSE()))</f>
        <v>0</v>
      </c>
      <c r="J1230" s="24" t="str">
        <f aca="false">IF(E1230="","-",IF(AND(DAY(E1230)&lt;=15,ISODD(MONTH(E1230))),CHOOSE(MONTH(E1230),"P3","","P4","","P5","","P6","","P1","","P2"),IF(AND(DAY(E1230)&gt;=15,ISEVEN(MONTH(E1230))),CHOOSE(MONTH(E1230),"","P4","","P5","","P6","","P1","","P2","","P3"),"hors protocole")))</f>
        <v>-</v>
      </c>
      <c r="K1230" s="24" t="str">
        <f aca="false">IF(E1230="","-",IF(E1230&lt;DATE(YEAR(E1230),8,15),RIGHT(YEAR(E1230)-1,2)&amp;"-"&amp;RIGHT(YEAR(E1230),2),RIGHT(YEAR(E1230),2)&amp;"-"&amp;RIGHT(YEAR(E1230)+1,2)))</f>
        <v>-</v>
      </c>
    </row>
    <row r="1231" customFormat="false" ht="17.35" hidden="false" customHeight="false" outlineLevel="0" collapsed="false">
      <c r="A1231" s="20"/>
      <c r="B1231" s="21"/>
      <c r="C1231" s="21"/>
      <c r="D1231" s="21"/>
      <c r="E1231" s="21"/>
      <c r="F1231" s="21"/>
      <c r="G1231" s="21"/>
      <c r="H1231" s="21"/>
      <c r="I1231" s="23" t="n">
        <f aca="false">IF(A1231="",0,VLOOKUP(A1231,ListeEspece!B:C,2,FALSE()))</f>
        <v>0</v>
      </c>
      <c r="J1231" s="24" t="str">
        <f aca="false">IF(E1231="","-",IF(AND(DAY(E1231)&lt;=15,ISODD(MONTH(E1231))),CHOOSE(MONTH(E1231),"P3","","P4","","P5","","P6","","P1","","P2"),IF(AND(DAY(E1231)&gt;=15,ISEVEN(MONTH(E1231))),CHOOSE(MONTH(E1231),"","P4","","P5","","P6","","P1","","P2","","P3"),"hors protocole")))</f>
        <v>-</v>
      </c>
      <c r="K1231" s="24" t="str">
        <f aca="false">IF(E1231="","-",IF(E1231&lt;DATE(YEAR(E1231),8,15),RIGHT(YEAR(E1231)-1,2)&amp;"-"&amp;RIGHT(YEAR(E1231),2),RIGHT(YEAR(E1231),2)&amp;"-"&amp;RIGHT(YEAR(E1231)+1,2)))</f>
        <v>-</v>
      </c>
    </row>
    <row r="1232" customFormat="false" ht="17.35" hidden="false" customHeight="false" outlineLevel="0" collapsed="false">
      <c r="A1232" s="20"/>
      <c r="B1232" s="21"/>
      <c r="C1232" s="21"/>
      <c r="D1232" s="21"/>
      <c r="E1232" s="21"/>
      <c r="F1232" s="21"/>
      <c r="G1232" s="21"/>
      <c r="H1232" s="21"/>
      <c r="I1232" s="23" t="n">
        <f aca="false">IF(A1232="",0,VLOOKUP(A1232,ListeEspece!B:C,2,FALSE()))</f>
        <v>0</v>
      </c>
      <c r="J1232" s="24" t="str">
        <f aca="false">IF(E1232="","-",IF(AND(DAY(E1232)&lt;=15,ISODD(MONTH(E1232))),CHOOSE(MONTH(E1232),"P3","","P4","","P5","","P6","","P1","","P2"),IF(AND(DAY(E1232)&gt;=15,ISEVEN(MONTH(E1232))),CHOOSE(MONTH(E1232),"","P4","","P5","","P6","","P1","","P2","","P3"),"hors protocole")))</f>
        <v>-</v>
      </c>
      <c r="K1232" s="24" t="str">
        <f aca="false">IF(E1232="","-",IF(E1232&lt;DATE(YEAR(E1232),8,15),RIGHT(YEAR(E1232)-1,2)&amp;"-"&amp;RIGHT(YEAR(E1232),2),RIGHT(YEAR(E1232),2)&amp;"-"&amp;RIGHT(YEAR(E1232)+1,2)))</f>
        <v>-</v>
      </c>
    </row>
    <row r="1233" customFormat="false" ht="17.35" hidden="false" customHeight="false" outlineLevel="0" collapsed="false">
      <c r="A1233" s="20"/>
      <c r="B1233" s="21"/>
      <c r="C1233" s="21"/>
      <c r="D1233" s="21"/>
      <c r="E1233" s="21"/>
      <c r="F1233" s="21"/>
      <c r="G1233" s="21"/>
      <c r="H1233" s="21"/>
      <c r="I1233" s="23" t="n">
        <f aca="false">IF(A1233="",0,VLOOKUP(A1233,ListeEspece!B:C,2,FALSE()))</f>
        <v>0</v>
      </c>
      <c r="J1233" s="24" t="str">
        <f aca="false">IF(E1233="","-",IF(AND(DAY(E1233)&lt;=15,ISODD(MONTH(E1233))),CHOOSE(MONTH(E1233),"P3","","P4","","P5","","P6","","P1","","P2"),IF(AND(DAY(E1233)&gt;=15,ISEVEN(MONTH(E1233))),CHOOSE(MONTH(E1233),"","P4","","P5","","P6","","P1","","P2","","P3"),"hors protocole")))</f>
        <v>-</v>
      </c>
      <c r="K1233" s="24" t="str">
        <f aca="false">IF(E1233="","-",IF(E1233&lt;DATE(YEAR(E1233),8,15),RIGHT(YEAR(E1233)-1,2)&amp;"-"&amp;RIGHT(YEAR(E1233),2),RIGHT(YEAR(E1233),2)&amp;"-"&amp;RIGHT(YEAR(E1233)+1,2)))</f>
        <v>-</v>
      </c>
    </row>
    <row r="1234" customFormat="false" ht="17.35" hidden="false" customHeight="false" outlineLevel="0" collapsed="false">
      <c r="A1234" s="20"/>
      <c r="B1234" s="21"/>
      <c r="C1234" s="21"/>
      <c r="D1234" s="21"/>
      <c r="E1234" s="21"/>
      <c r="F1234" s="21"/>
      <c r="G1234" s="21"/>
      <c r="H1234" s="21"/>
      <c r="I1234" s="23" t="n">
        <f aca="false">IF(A1234="",0,VLOOKUP(A1234,ListeEspece!B:C,2,FALSE()))</f>
        <v>0</v>
      </c>
      <c r="J1234" s="24" t="str">
        <f aca="false">IF(E1234="","-",IF(AND(DAY(E1234)&lt;=15,ISODD(MONTH(E1234))),CHOOSE(MONTH(E1234),"P3","","P4","","P5","","P6","","P1","","P2"),IF(AND(DAY(E1234)&gt;=15,ISEVEN(MONTH(E1234))),CHOOSE(MONTH(E1234),"","P4","","P5","","P6","","P1","","P2","","P3"),"hors protocole")))</f>
        <v>-</v>
      </c>
      <c r="K1234" s="24" t="str">
        <f aca="false">IF(E1234="","-",IF(E1234&lt;DATE(YEAR(E1234),8,15),RIGHT(YEAR(E1234)-1,2)&amp;"-"&amp;RIGHT(YEAR(E1234),2),RIGHT(YEAR(E1234),2)&amp;"-"&amp;RIGHT(YEAR(E1234)+1,2)))</f>
        <v>-</v>
      </c>
    </row>
    <row r="1235" customFormat="false" ht="17.35" hidden="false" customHeight="false" outlineLevel="0" collapsed="false">
      <c r="A1235" s="20"/>
      <c r="B1235" s="21"/>
      <c r="C1235" s="21"/>
      <c r="D1235" s="21"/>
      <c r="E1235" s="21"/>
      <c r="F1235" s="21"/>
      <c r="G1235" s="21"/>
      <c r="H1235" s="21"/>
      <c r="I1235" s="23" t="n">
        <f aca="false">IF(A1235="",0,VLOOKUP(A1235,ListeEspece!B:C,2,FALSE()))</f>
        <v>0</v>
      </c>
      <c r="J1235" s="24" t="str">
        <f aca="false">IF(E1235="","-",IF(AND(DAY(E1235)&lt;=15,ISODD(MONTH(E1235))),CHOOSE(MONTH(E1235),"P3","","P4","","P5","","P6","","P1","","P2"),IF(AND(DAY(E1235)&gt;=15,ISEVEN(MONTH(E1235))),CHOOSE(MONTH(E1235),"","P4","","P5","","P6","","P1","","P2","","P3"),"hors protocole")))</f>
        <v>-</v>
      </c>
      <c r="K1235" s="24" t="str">
        <f aca="false">IF(E1235="","-",IF(E1235&lt;DATE(YEAR(E1235),8,15),RIGHT(YEAR(E1235)-1,2)&amp;"-"&amp;RIGHT(YEAR(E1235),2),RIGHT(YEAR(E1235),2)&amp;"-"&amp;RIGHT(YEAR(E1235)+1,2)))</f>
        <v>-</v>
      </c>
    </row>
    <row r="1236" customFormat="false" ht="17.35" hidden="false" customHeight="false" outlineLevel="0" collapsed="false">
      <c r="A1236" s="20"/>
      <c r="B1236" s="21"/>
      <c r="C1236" s="21"/>
      <c r="D1236" s="21"/>
      <c r="E1236" s="21"/>
      <c r="F1236" s="21"/>
      <c r="G1236" s="21"/>
      <c r="H1236" s="21"/>
      <c r="I1236" s="23" t="n">
        <f aca="false">IF(A1236="",0,VLOOKUP(A1236,ListeEspece!B:C,2,FALSE()))</f>
        <v>0</v>
      </c>
      <c r="J1236" s="24" t="str">
        <f aca="false">IF(E1236="","-",IF(AND(DAY(E1236)&lt;=15,ISODD(MONTH(E1236))),CHOOSE(MONTH(E1236),"P3","","P4","","P5","","P6","","P1","","P2"),IF(AND(DAY(E1236)&gt;=15,ISEVEN(MONTH(E1236))),CHOOSE(MONTH(E1236),"","P4","","P5","","P6","","P1","","P2","","P3"),"hors protocole")))</f>
        <v>-</v>
      </c>
      <c r="K1236" s="24" t="str">
        <f aca="false">IF(E1236="","-",IF(E1236&lt;DATE(YEAR(E1236),8,15),RIGHT(YEAR(E1236)-1,2)&amp;"-"&amp;RIGHT(YEAR(E1236),2),RIGHT(YEAR(E1236),2)&amp;"-"&amp;RIGHT(YEAR(E1236)+1,2)))</f>
        <v>-</v>
      </c>
    </row>
    <row r="1237" customFormat="false" ht="17.35" hidden="false" customHeight="false" outlineLevel="0" collapsed="false">
      <c r="A1237" s="20"/>
      <c r="B1237" s="21"/>
      <c r="C1237" s="21"/>
      <c r="D1237" s="21"/>
      <c r="E1237" s="21"/>
      <c r="F1237" s="21"/>
      <c r="G1237" s="21"/>
      <c r="H1237" s="21"/>
      <c r="I1237" s="23" t="n">
        <f aca="false">IF(A1237="",0,VLOOKUP(A1237,ListeEspece!B:C,2,FALSE()))</f>
        <v>0</v>
      </c>
      <c r="J1237" s="24" t="str">
        <f aca="false">IF(E1237="","-",IF(AND(DAY(E1237)&lt;=15,ISODD(MONTH(E1237))),CHOOSE(MONTH(E1237),"P3","","P4","","P5","","P6","","P1","","P2"),IF(AND(DAY(E1237)&gt;=15,ISEVEN(MONTH(E1237))),CHOOSE(MONTH(E1237),"","P4","","P5","","P6","","P1","","P2","","P3"),"hors protocole")))</f>
        <v>-</v>
      </c>
      <c r="K1237" s="24" t="str">
        <f aca="false">IF(E1237="","-",IF(E1237&lt;DATE(YEAR(E1237),8,15),RIGHT(YEAR(E1237)-1,2)&amp;"-"&amp;RIGHT(YEAR(E1237),2),RIGHT(YEAR(E1237),2)&amp;"-"&amp;RIGHT(YEAR(E1237)+1,2)))</f>
        <v>-</v>
      </c>
    </row>
    <row r="1238" customFormat="false" ht="17.35" hidden="false" customHeight="false" outlineLevel="0" collapsed="false">
      <c r="A1238" s="20"/>
      <c r="B1238" s="21"/>
      <c r="C1238" s="21"/>
      <c r="D1238" s="21"/>
      <c r="E1238" s="21"/>
      <c r="F1238" s="21"/>
      <c r="G1238" s="21"/>
      <c r="H1238" s="21"/>
      <c r="I1238" s="23" t="n">
        <f aca="false">IF(A1238="",0,VLOOKUP(A1238,ListeEspece!B:C,2,FALSE()))</f>
        <v>0</v>
      </c>
      <c r="J1238" s="24" t="str">
        <f aca="false">IF(E1238="","-",IF(AND(DAY(E1238)&lt;=15,ISODD(MONTH(E1238))),CHOOSE(MONTH(E1238),"P3","","P4","","P5","","P6","","P1","","P2"),IF(AND(DAY(E1238)&gt;=15,ISEVEN(MONTH(E1238))),CHOOSE(MONTH(E1238),"","P4","","P5","","P6","","P1","","P2","","P3"),"hors protocole")))</f>
        <v>-</v>
      </c>
      <c r="K1238" s="24" t="str">
        <f aca="false">IF(E1238="","-",IF(E1238&lt;DATE(YEAR(E1238),8,15),RIGHT(YEAR(E1238)-1,2)&amp;"-"&amp;RIGHT(YEAR(E1238),2),RIGHT(YEAR(E1238),2)&amp;"-"&amp;RIGHT(YEAR(E1238)+1,2)))</f>
        <v>-</v>
      </c>
    </row>
    <row r="1239" customFormat="false" ht="17.35" hidden="false" customHeight="false" outlineLevel="0" collapsed="false">
      <c r="A1239" s="20"/>
      <c r="B1239" s="21"/>
      <c r="C1239" s="21"/>
      <c r="D1239" s="21"/>
      <c r="E1239" s="21"/>
      <c r="F1239" s="21"/>
      <c r="G1239" s="21"/>
      <c r="H1239" s="21"/>
      <c r="I1239" s="23" t="n">
        <f aca="false">IF(A1239="",0,VLOOKUP(A1239,ListeEspece!B:C,2,FALSE()))</f>
        <v>0</v>
      </c>
      <c r="J1239" s="24" t="str">
        <f aca="false">IF(E1239="","-",IF(AND(DAY(E1239)&lt;=15,ISODD(MONTH(E1239))),CHOOSE(MONTH(E1239),"P3","","P4","","P5","","P6","","P1","","P2"),IF(AND(DAY(E1239)&gt;=15,ISEVEN(MONTH(E1239))),CHOOSE(MONTH(E1239),"","P4","","P5","","P6","","P1","","P2","","P3"),"hors protocole")))</f>
        <v>-</v>
      </c>
      <c r="K1239" s="24" t="str">
        <f aca="false">IF(E1239="","-",IF(E1239&lt;DATE(YEAR(E1239),8,15),RIGHT(YEAR(E1239)-1,2)&amp;"-"&amp;RIGHT(YEAR(E1239),2),RIGHT(YEAR(E1239),2)&amp;"-"&amp;RIGHT(YEAR(E1239)+1,2)))</f>
        <v>-</v>
      </c>
    </row>
    <row r="1240" customFormat="false" ht="17.35" hidden="false" customHeight="false" outlineLevel="0" collapsed="false">
      <c r="A1240" s="20"/>
      <c r="B1240" s="21"/>
      <c r="C1240" s="21"/>
      <c r="D1240" s="21"/>
      <c r="E1240" s="21"/>
      <c r="F1240" s="21"/>
      <c r="G1240" s="21"/>
      <c r="H1240" s="21"/>
      <c r="I1240" s="23" t="n">
        <f aca="false">IF(A1240="",0,VLOOKUP(A1240,ListeEspece!B:C,2,FALSE()))</f>
        <v>0</v>
      </c>
      <c r="J1240" s="24" t="str">
        <f aca="false">IF(E1240="","-",IF(AND(DAY(E1240)&lt;=15,ISODD(MONTH(E1240))),CHOOSE(MONTH(E1240),"P3","","P4","","P5","","P6","","P1","","P2"),IF(AND(DAY(E1240)&gt;=15,ISEVEN(MONTH(E1240))),CHOOSE(MONTH(E1240),"","P4","","P5","","P6","","P1","","P2","","P3"),"hors protocole")))</f>
        <v>-</v>
      </c>
      <c r="K1240" s="24" t="str">
        <f aca="false">IF(E1240="","-",IF(E1240&lt;DATE(YEAR(E1240),8,15),RIGHT(YEAR(E1240)-1,2)&amp;"-"&amp;RIGHT(YEAR(E1240),2),RIGHT(YEAR(E1240),2)&amp;"-"&amp;RIGHT(YEAR(E1240)+1,2)))</f>
        <v>-</v>
      </c>
    </row>
    <row r="1241" customFormat="false" ht="17.35" hidden="false" customHeight="false" outlineLevel="0" collapsed="false">
      <c r="A1241" s="20"/>
      <c r="B1241" s="21"/>
      <c r="C1241" s="21"/>
      <c r="D1241" s="21"/>
      <c r="E1241" s="21"/>
      <c r="F1241" s="21"/>
      <c r="G1241" s="21"/>
      <c r="H1241" s="21"/>
      <c r="I1241" s="23" t="n">
        <f aca="false">IF(A1241="",0,VLOOKUP(A1241,ListeEspece!B:C,2,FALSE()))</f>
        <v>0</v>
      </c>
      <c r="J1241" s="24" t="str">
        <f aca="false">IF(E1241="","-",IF(AND(DAY(E1241)&lt;=15,ISODD(MONTH(E1241))),CHOOSE(MONTH(E1241),"P3","","P4","","P5","","P6","","P1","","P2"),IF(AND(DAY(E1241)&gt;=15,ISEVEN(MONTH(E1241))),CHOOSE(MONTH(E1241),"","P4","","P5","","P6","","P1","","P2","","P3"),"hors protocole")))</f>
        <v>-</v>
      </c>
      <c r="K1241" s="24" t="str">
        <f aca="false">IF(E1241="","-",IF(E1241&lt;DATE(YEAR(E1241),8,15),RIGHT(YEAR(E1241)-1,2)&amp;"-"&amp;RIGHT(YEAR(E1241),2),RIGHT(YEAR(E1241),2)&amp;"-"&amp;RIGHT(YEAR(E1241)+1,2)))</f>
        <v>-</v>
      </c>
    </row>
    <row r="1242" customFormat="false" ht="17.35" hidden="false" customHeight="false" outlineLevel="0" collapsed="false">
      <c r="A1242" s="20"/>
      <c r="B1242" s="21"/>
      <c r="C1242" s="21"/>
      <c r="D1242" s="21"/>
      <c r="E1242" s="21"/>
      <c r="F1242" s="21"/>
      <c r="G1242" s="21"/>
      <c r="H1242" s="21"/>
      <c r="I1242" s="23" t="n">
        <f aca="false">IF(A1242="",0,VLOOKUP(A1242,ListeEspece!B:C,2,FALSE()))</f>
        <v>0</v>
      </c>
      <c r="J1242" s="24" t="str">
        <f aca="false">IF(E1242="","-",IF(AND(DAY(E1242)&lt;=15,ISODD(MONTH(E1242))),CHOOSE(MONTH(E1242),"P3","","P4","","P5","","P6","","P1","","P2"),IF(AND(DAY(E1242)&gt;=15,ISEVEN(MONTH(E1242))),CHOOSE(MONTH(E1242),"","P4","","P5","","P6","","P1","","P2","","P3"),"hors protocole")))</f>
        <v>-</v>
      </c>
      <c r="K1242" s="24" t="str">
        <f aca="false">IF(E1242="","-",IF(E1242&lt;DATE(YEAR(E1242),8,15),RIGHT(YEAR(E1242)-1,2)&amp;"-"&amp;RIGHT(YEAR(E1242),2),RIGHT(YEAR(E1242),2)&amp;"-"&amp;RIGHT(YEAR(E1242)+1,2)))</f>
        <v>-</v>
      </c>
    </row>
    <row r="1243" customFormat="false" ht="17.35" hidden="false" customHeight="false" outlineLevel="0" collapsed="false">
      <c r="A1243" s="20"/>
      <c r="B1243" s="21"/>
      <c r="C1243" s="21"/>
      <c r="D1243" s="21"/>
      <c r="E1243" s="21"/>
      <c r="F1243" s="21"/>
      <c r="G1243" s="21"/>
      <c r="H1243" s="21"/>
      <c r="I1243" s="23" t="n">
        <f aca="false">IF(A1243="",0,VLOOKUP(A1243,ListeEspece!B:C,2,FALSE()))</f>
        <v>0</v>
      </c>
      <c r="J1243" s="24" t="str">
        <f aca="false">IF(E1243="","-",IF(AND(DAY(E1243)&lt;=15,ISODD(MONTH(E1243))),CHOOSE(MONTH(E1243),"P3","","P4","","P5","","P6","","P1","","P2"),IF(AND(DAY(E1243)&gt;=15,ISEVEN(MONTH(E1243))),CHOOSE(MONTH(E1243),"","P4","","P5","","P6","","P1","","P2","","P3"),"hors protocole")))</f>
        <v>-</v>
      </c>
      <c r="K1243" s="24" t="str">
        <f aca="false">IF(E1243="","-",IF(E1243&lt;DATE(YEAR(E1243),8,15),RIGHT(YEAR(E1243)-1,2)&amp;"-"&amp;RIGHT(YEAR(E1243),2),RIGHT(YEAR(E1243),2)&amp;"-"&amp;RIGHT(YEAR(E1243)+1,2)))</f>
        <v>-</v>
      </c>
    </row>
    <row r="1244" customFormat="false" ht="17.35" hidden="false" customHeight="false" outlineLevel="0" collapsed="false">
      <c r="A1244" s="20"/>
      <c r="B1244" s="21"/>
      <c r="C1244" s="21"/>
      <c r="D1244" s="21"/>
      <c r="E1244" s="21"/>
      <c r="F1244" s="21"/>
      <c r="G1244" s="21"/>
      <c r="H1244" s="21"/>
      <c r="I1244" s="23" t="n">
        <f aca="false">IF(A1244="",0,VLOOKUP(A1244,ListeEspece!B:C,2,FALSE()))</f>
        <v>0</v>
      </c>
      <c r="J1244" s="24" t="str">
        <f aca="false">IF(E1244="","-",IF(AND(DAY(E1244)&lt;=15,ISODD(MONTH(E1244))),CHOOSE(MONTH(E1244),"P3","","P4","","P5","","P6","","P1","","P2"),IF(AND(DAY(E1244)&gt;=15,ISEVEN(MONTH(E1244))),CHOOSE(MONTH(E1244),"","P4","","P5","","P6","","P1","","P2","","P3"),"hors protocole")))</f>
        <v>-</v>
      </c>
      <c r="K1244" s="24" t="str">
        <f aca="false">IF(E1244="","-",IF(E1244&lt;DATE(YEAR(E1244),8,15),RIGHT(YEAR(E1244)-1,2)&amp;"-"&amp;RIGHT(YEAR(E1244),2),RIGHT(YEAR(E1244),2)&amp;"-"&amp;RIGHT(YEAR(E1244)+1,2)))</f>
        <v>-</v>
      </c>
    </row>
    <row r="1245" customFormat="false" ht="17.35" hidden="false" customHeight="false" outlineLevel="0" collapsed="false">
      <c r="A1245" s="20"/>
      <c r="B1245" s="21"/>
      <c r="C1245" s="21"/>
      <c r="D1245" s="21"/>
      <c r="E1245" s="21"/>
      <c r="F1245" s="21"/>
      <c r="G1245" s="21"/>
      <c r="H1245" s="21"/>
      <c r="I1245" s="23" t="n">
        <f aca="false">IF(A1245="",0,VLOOKUP(A1245,ListeEspece!B:C,2,FALSE()))</f>
        <v>0</v>
      </c>
      <c r="J1245" s="24" t="str">
        <f aca="false">IF(E1245="","-",IF(AND(DAY(E1245)&lt;=15,ISODD(MONTH(E1245))),CHOOSE(MONTH(E1245),"P3","","P4","","P5","","P6","","P1","","P2"),IF(AND(DAY(E1245)&gt;=15,ISEVEN(MONTH(E1245))),CHOOSE(MONTH(E1245),"","P4","","P5","","P6","","P1","","P2","","P3"),"hors protocole")))</f>
        <v>-</v>
      </c>
      <c r="K1245" s="24" t="str">
        <f aca="false">IF(E1245="","-",IF(E1245&lt;DATE(YEAR(E1245),8,15),RIGHT(YEAR(E1245)-1,2)&amp;"-"&amp;RIGHT(YEAR(E1245),2),RIGHT(YEAR(E1245),2)&amp;"-"&amp;RIGHT(YEAR(E1245)+1,2)))</f>
        <v>-</v>
      </c>
    </row>
    <row r="1246" customFormat="false" ht="17.35" hidden="false" customHeight="false" outlineLevel="0" collapsed="false">
      <c r="A1246" s="20"/>
      <c r="B1246" s="21"/>
      <c r="C1246" s="21"/>
      <c r="D1246" s="21"/>
      <c r="E1246" s="21"/>
      <c r="F1246" s="21"/>
      <c r="G1246" s="21"/>
      <c r="H1246" s="21"/>
      <c r="I1246" s="23" t="n">
        <f aca="false">IF(A1246="",0,VLOOKUP(A1246,ListeEspece!B:C,2,FALSE()))</f>
        <v>0</v>
      </c>
      <c r="J1246" s="24" t="str">
        <f aca="false">IF(E1246="","-",IF(AND(DAY(E1246)&lt;=15,ISODD(MONTH(E1246))),CHOOSE(MONTH(E1246),"P3","","P4","","P5","","P6","","P1","","P2"),IF(AND(DAY(E1246)&gt;=15,ISEVEN(MONTH(E1246))),CHOOSE(MONTH(E1246),"","P4","","P5","","P6","","P1","","P2","","P3"),"hors protocole")))</f>
        <v>-</v>
      </c>
      <c r="K1246" s="24" t="str">
        <f aca="false">IF(E1246="","-",IF(E1246&lt;DATE(YEAR(E1246),8,15),RIGHT(YEAR(E1246)-1,2)&amp;"-"&amp;RIGHT(YEAR(E1246),2),RIGHT(YEAR(E1246),2)&amp;"-"&amp;RIGHT(YEAR(E1246)+1,2)))</f>
        <v>-</v>
      </c>
    </row>
    <row r="1247" customFormat="false" ht="17.35" hidden="false" customHeight="false" outlineLevel="0" collapsed="false">
      <c r="A1247" s="20"/>
      <c r="B1247" s="21"/>
      <c r="C1247" s="21"/>
      <c r="D1247" s="21"/>
      <c r="E1247" s="21"/>
      <c r="F1247" s="21"/>
      <c r="G1247" s="21"/>
      <c r="H1247" s="21"/>
      <c r="I1247" s="23" t="n">
        <f aca="false">IF(A1247="",0,VLOOKUP(A1247,ListeEspece!B:C,2,FALSE()))</f>
        <v>0</v>
      </c>
      <c r="J1247" s="24" t="str">
        <f aca="false">IF(E1247="","-",IF(AND(DAY(E1247)&lt;=15,ISODD(MONTH(E1247))),CHOOSE(MONTH(E1247),"P3","","P4","","P5","","P6","","P1","","P2"),IF(AND(DAY(E1247)&gt;=15,ISEVEN(MONTH(E1247))),CHOOSE(MONTH(E1247),"","P4","","P5","","P6","","P1","","P2","","P3"),"hors protocole")))</f>
        <v>-</v>
      </c>
      <c r="K1247" s="24" t="str">
        <f aca="false">IF(E1247="","-",IF(E1247&lt;DATE(YEAR(E1247),8,15),RIGHT(YEAR(E1247)-1,2)&amp;"-"&amp;RIGHT(YEAR(E1247),2),RIGHT(YEAR(E1247),2)&amp;"-"&amp;RIGHT(YEAR(E1247)+1,2)))</f>
        <v>-</v>
      </c>
    </row>
    <row r="1248" customFormat="false" ht="17.35" hidden="false" customHeight="false" outlineLevel="0" collapsed="false">
      <c r="A1248" s="20"/>
      <c r="B1248" s="21"/>
      <c r="C1248" s="21"/>
      <c r="D1248" s="21"/>
      <c r="E1248" s="21"/>
      <c r="F1248" s="21"/>
      <c r="G1248" s="21"/>
      <c r="H1248" s="21"/>
      <c r="I1248" s="23" t="n">
        <f aca="false">IF(A1248="",0,VLOOKUP(A1248,ListeEspece!B:C,2,FALSE()))</f>
        <v>0</v>
      </c>
      <c r="J1248" s="24" t="str">
        <f aca="false">IF(E1248="","-",IF(AND(DAY(E1248)&lt;=15,ISODD(MONTH(E1248))),CHOOSE(MONTH(E1248),"P3","","P4","","P5","","P6","","P1","","P2"),IF(AND(DAY(E1248)&gt;=15,ISEVEN(MONTH(E1248))),CHOOSE(MONTH(E1248),"","P4","","P5","","P6","","P1","","P2","","P3"),"hors protocole")))</f>
        <v>-</v>
      </c>
      <c r="K1248" s="24" t="str">
        <f aca="false">IF(E1248="","-",IF(E1248&lt;DATE(YEAR(E1248),8,15),RIGHT(YEAR(E1248)-1,2)&amp;"-"&amp;RIGHT(YEAR(E1248),2),RIGHT(YEAR(E1248),2)&amp;"-"&amp;RIGHT(YEAR(E1248)+1,2)))</f>
        <v>-</v>
      </c>
    </row>
    <row r="1249" customFormat="false" ht="17.35" hidden="false" customHeight="false" outlineLevel="0" collapsed="false">
      <c r="A1249" s="20"/>
      <c r="B1249" s="21"/>
      <c r="C1249" s="21"/>
      <c r="D1249" s="21"/>
      <c r="E1249" s="21"/>
      <c r="F1249" s="21"/>
      <c r="G1249" s="21"/>
      <c r="H1249" s="21"/>
      <c r="I1249" s="23" t="n">
        <f aca="false">IF(A1249="",0,VLOOKUP(A1249,ListeEspece!B:C,2,FALSE()))</f>
        <v>0</v>
      </c>
      <c r="J1249" s="24" t="str">
        <f aca="false">IF(E1249="","-",IF(AND(DAY(E1249)&lt;=15,ISODD(MONTH(E1249))),CHOOSE(MONTH(E1249),"P3","","P4","","P5","","P6","","P1","","P2"),IF(AND(DAY(E1249)&gt;=15,ISEVEN(MONTH(E1249))),CHOOSE(MONTH(E1249),"","P4","","P5","","P6","","P1","","P2","","P3"),"hors protocole")))</f>
        <v>-</v>
      </c>
      <c r="K1249" s="24" t="str">
        <f aca="false">IF(E1249="","-",IF(E1249&lt;DATE(YEAR(E1249),8,15),RIGHT(YEAR(E1249)-1,2)&amp;"-"&amp;RIGHT(YEAR(E1249),2),RIGHT(YEAR(E1249),2)&amp;"-"&amp;RIGHT(YEAR(E1249)+1,2)))</f>
        <v>-</v>
      </c>
    </row>
    <row r="1250" customFormat="false" ht="17.35" hidden="false" customHeight="false" outlineLevel="0" collapsed="false">
      <c r="A1250" s="20"/>
      <c r="B1250" s="21"/>
      <c r="C1250" s="21"/>
      <c r="D1250" s="21"/>
      <c r="E1250" s="21"/>
      <c r="F1250" s="21"/>
      <c r="G1250" s="21"/>
      <c r="H1250" s="21"/>
      <c r="I1250" s="23" t="n">
        <f aca="false">IF(A1250="",0,VLOOKUP(A1250,ListeEspece!B:C,2,FALSE()))</f>
        <v>0</v>
      </c>
      <c r="J1250" s="24" t="str">
        <f aca="false">IF(E1250="","-",IF(AND(DAY(E1250)&lt;=15,ISODD(MONTH(E1250))),CHOOSE(MONTH(E1250),"P3","","P4","","P5","","P6","","P1","","P2"),IF(AND(DAY(E1250)&gt;=15,ISEVEN(MONTH(E1250))),CHOOSE(MONTH(E1250),"","P4","","P5","","P6","","P1","","P2","","P3"),"hors protocole")))</f>
        <v>-</v>
      </c>
      <c r="K1250" s="24" t="str">
        <f aca="false">IF(E1250="","-",IF(E1250&lt;DATE(YEAR(E1250),8,15),RIGHT(YEAR(E1250)-1,2)&amp;"-"&amp;RIGHT(YEAR(E1250),2),RIGHT(YEAR(E1250),2)&amp;"-"&amp;RIGHT(YEAR(E1250)+1,2)))</f>
        <v>-</v>
      </c>
    </row>
    <row r="1251" customFormat="false" ht="17.35" hidden="false" customHeight="false" outlineLevel="0" collapsed="false">
      <c r="A1251" s="20"/>
      <c r="B1251" s="21"/>
      <c r="C1251" s="21"/>
      <c r="D1251" s="21"/>
      <c r="E1251" s="21"/>
      <c r="F1251" s="21"/>
      <c r="G1251" s="21"/>
      <c r="H1251" s="21"/>
      <c r="I1251" s="23" t="n">
        <f aca="false">IF(A1251="",0,VLOOKUP(A1251,ListeEspece!B:C,2,FALSE()))</f>
        <v>0</v>
      </c>
      <c r="J1251" s="24" t="str">
        <f aca="false">IF(E1251="","-",IF(AND(DAY(E1251)&lt;=15,ISODD(MONTH(E1251))),CHOOSE(MONTH(E1251),"P3","","P4","","P5","","P6","","P1","","P2"),IF(AND(DAY(E1251)&gt;=15,ISEVEN(MONTH(E1251))),CHOOSE(MONTH(E1251),"","P4","","P5","","P6","","P1","","P2","","P3"),"hors protocole")))</f>
        <v>-</v>
      </c>
      <c r="K1251" s="24" t="str">
        <f aca="false">IF(E1251="","-",IF(E1251&lt;DATE(YEAR(E1251),8,15),RIGHT(YEAR(E1251)-1,2)&amp;"-"&amp;RIGHT(YEAR(E1251),2),RIGHT(YEAR(E1251),2)&amp;"-"&amp;RIGHT(YEAR(E1251)+1,2)))</f>
        <v>-</v>
      </c>
    </row>
    <row r="1252" customFormat="false" ht="17.35" hidden="false" customHeight="false" outlineLevel="0" collapsed="false">
      <c r="A1252" s="20"/>
      <c r="B1252" s="21"/>
      <c r="C1252" s="21"/>
      <c r="D1252" s="21"/>
      <c r="E1252" s="21"/>
      <c r="F1252" s="21"/>
      <c r="G1252" s="21"/>
      <c r="H1252" s="21"/>
      <c r="I1252" s="23" t="n">
        <f aca="false">IF(A1252="",0,VLOOKUP(A1252,ListeEspece!B:C,2,FALSE()))</f>
        <v>0</v>
      </c>
      <c r="J1252" s="24" t="str">
        <f aca="false">IF(E1252="","-",IF(AND(DAY(E1252)&lt;=15,ISODD(MONTH(E1252))),CHOOSE(MONTH(E1252),"P3","","P4","","P5","","P6","","P1","","P2"),IF(AND(DAY(E1252)&gt;=15,ISEVEN(MONTH(E1252))),CHOOSE(MONTH(E1252),"","P4","","P5","","P6","","P1","","P2","","P3"),"hors protocole")))</f>
        <v>-</v>
      </c>
      <c r="K1252" s="24" t="str">
        <f aca="false">IF(E1252="","-",IF(E1252&lt;DATE(YEAR(E1252),8,15),RIGHT(YEAR(E1252)-1,2)&amp;"-"&amp;RIGHT(YEAR(E1252),2),RIGHT(YEAR(E1252),2)&amp;"-"&amp;RIGHT(YEAR(E1252)+1,2)))</f>
        <v>-</v>
      </c>
    </row>
    <row r="1253" customFormat="false" ht="17.35" hidden="false" customHeight="false" outlineLevel="0" collapsed="false">
      <c r="A1253" s="20"/>
      <c r="B1253" s="21"/>
      <c r="C1253" s="21"/>
      <c r="D1253" s="21"/>
      <c r="E1253" s="21"/>
      <c r="F1253" s="21"/>
      <c r="G1253" s="21"/>
      <c r="H1253" s="21"/>
      <c r="I1253" s="23" t="n">
        <f aca="false">IF(A1253="",0,VLOOKUP(A1253,ListeEspece!B:C,2,FALSE()))</f>
        <v>0</v>
      </c>
      <c r="J1253" s="24" t="str">
        <f aca="false">IF(E1253="","-",IF(AND(DAY(E1253)&lt;=15,ISODD(MONTH(E1253))),CHOOSE(MONTH(E1253),"P3","","P4","","P5","","P6","","P1","","P2"),IF(AND(DAY(E1253)&gt;=15,ISEVEN(MONTH(E1253))),CHOOSE(MONTH(E1253),"","P4","","P5","","P6","","P1","","P2","","P3"),"hors protocole")))</f>
        <v>-</v>
      </c>
      <c r="K1253" s="24" t="str">
        <f aca="false">IF(E1253="","-",IF(E1253&lt;DATE(YEAR(E1253),8,15),RIGHT(YEAR(E1253)-1,2)&amp;"-"&amp;RIGHT(YEAR(E1253),2),RIGHT(YEAR(E1253),2)&amp;"-"&amp;RIGHT(YEAR(E1253)+1,2)))</f>
        <v>-</v>
      </c>
    </row>
    <row r="1254" customFormat="false" ht="17.35" hidden="false" customHeight="false" outlineLevel="0" collapsed="false">
      <c r="A1254" s="20"/>
      <c r="B1254" s="21"/>
      <c r="C1254" s="21"/>
      <c r="D1254" s="21"/>
      <c r="E1254" s="21"/>
      <c r="F1254" s="21"/>
      <c r="G1254" s="21"/>
      <c r="H1254" s="21"/>
      <c r="I1254" s="23" t="n">
        <f aca="false">IF(A1254="",0,VLOOKUP(A1254,ListeEspece!B:C,2,FALSE()))</f>
        <v>0</v>
      </c>
      <c r="J1254" s="24" t="str">
        <f aca="false">IF(E1254="","-",IF(AND(DAY(E1254)&lt;=15,ISODD(MONTH(E1254))),CHOOSE(MONTH(E1254),"P3","","P4","","P5","","P6","","P1","","P2"),IF(AND(DAY(E1254)&gt;=15,ISEVEN(MONTH(E1254))),CHOOSE(MONTH(E1254),"","P4","","P5","","P6","","P1","","P2","","P3"),"hors protocole")))</f>
        <v>-</v>
      </c>
      <c r="K1254" s="24" t="str">
        <f aca="false">IF(E1254="","-",IF(E1254&lt;DATE(YEAR(E1254),8,15),RIGHT(YEAR(E1254)-1,2)&amp;"-"&amp;RIGHT(YEAR(E1254),2),RIGHT(YEAR(E1254),2)&amp;"-"&amp;RIGHT(YEAR(E1254)+1,2)))</f>
        <v>-</v>
      </c>
    </row>
    <row r="1255" customFormat="false" ht="17.35" hidden="false" customHeight="false" outlineLevel="0" collapsed="false">
      <c r="A1255" s="20"/>
      <c r="B1255" s="21"/>
      <c r="C1255" s="21"/>
      <c r="D1255" s="21"/>
      <c r="E1255" s="21"/>
      <c r="F1255" s="21"/>
      <c r="G1255" s="21"/>
      <c r="H1255" s="21"/>
      <c r="I1255" s="23" t="n">
        <f aca="false">IF(A1255="",0,VLOOKUP(A1255,ListeEspece!B:C,2,FALSE()))</f>
        <v>0</v>
      </c>
      <c r="J1255" s="24" t="str">
        <f aca="false">IF(E1255="","-",IF(AND(DAY(E1255)&lt;=15,ISODD(MONTH(E1255))),CHOOSE(MONTH(E1255),"P3","","P4","","P5","","P6","","P1","","P2"),IF(AND(DAY(E1255)&gt;=15,ISEVEN(MONTH(E1255))),CHOOSE(MONTH(E1255),"","P4","","P5","","P6","","P1","","P2","","P3"),"hors protocole")))</f>
        <v>-</v>
      </c>
      <c r="K1255" s="24" t="str">
        <f aca="false">IF(E1255="","-",IF(E1255&lt;DATE(YEAR(E1255),8,15),RIGHT(YEAR(E1255)-1,2)&amp;"-"&amp;RIGHT(YEAR(E1255),2),RIGHT(YEAR(E1255),2)&amp;"-"&amp;RIGHT(YEAR(E1255)+1,2)))</f>
        <v>-</v>
      </c>
    </row>
    <row r="1256" customFormat="false" ht="17.35" hidden="false" customHeight="false" outlineLevel="0" collapsed="false">
      <c r="A1256" s="20"/>
      <c r="B1256" s="21"/>
      <c r="C1256" s="21"/>
      <c r="D1256" s="21"/>
      <c r="E1256" s="21"/>
      <c r="F1256" s="21"/>
      <c r="G1256" s="21"/>
      <c r="H1256" s="21"/>
      <c r="I1256" s="23" t="n">
        <f aca="false">IF(A1256="",0,VLOOKUP(A1256,ListeEspece!B:C,2,FALSE()))</f>
        <v>0</v>
      </c>
      <c r="J1256" s="24" t="str">
        <f aca="false">IF(E1256="","-",IF(AND(DAY(E1256)&lt;=15,ISODD(MONTH(E1256))),CHOOSE(MONTH(E1256),"P3","","P4","","P5","","P6","","P1","","P2"),IF(AND(DAY(E1256)&gt;=15,ISEVEN(MONTH(E1256))),CHOOSE(MONTH(E1256),"","P4","","P5","","P6","","P1","","P2","","P3"),"hors protocole")))</f>
        <v>-</v>
      </c>
      <c r="K1256" s="24" t="str">
        <f aca="false">IF(E1256="","-",IF(E1256&lt;DATE(YEAR(E1256),8,15),RIGHT(YEAR(E1256)-1,2)&amp;"-"&amp;RIGHT(YEAR(E1256),2),RIGHT(YEAR(E1256),2)&amp;"-"&amp;RIGHT(YEAR(E1256)+1,2)))</f>
        <v>-</v>
      </c>
    </row>
    <row r="1257" customFormat="false" ht="17.35" hidden="false" customHeight="false" outlineLevel="0" collapsed="false">
      <c r="A1257" s="20"/>
      <c r="B1257" s="21"/>
      <c r="C1257" s="21"/>
      <c r="D1257" s="21"/>
      <c r="E1257" s="21"/>
      <c r="F1257" s="21"/>
      <c r="G1257" s="21"/>
      <c r="H1257" s="21"/>
      <c r="I1257" s="23" t="n">
        <f aca="false">IF(A1257="",0,VLOOKUP(A1257,ListeEspece!B:C,2,FALSE()))</f>
        <v>0</v>
      </c>
      <c r="J1257" s="24" t="str">
        <f aca="false">IF(E1257="","-",IF(AND(DAY(E1257)&lt;=15,ISODD(MONTH(E1257))),CHOOSE(MONTH(E1257),"P3","","P4","","P5","","P6","","P1","","P2"),IF(AND(DAY(E1257)&gt;=15,ISEVEN(MONTH(E1257))),CHOOSE(MONTH(E1257),"","P4","","P5","","P6","","P1","","P2","","P3"),"hors protocole")))</f>
        <v>-</v>
      </c>
      <c r="K1257" s="24" t="str">
        <f aca="false">IF(E1257="","-",IF(E1257&lt;DATE(YEAR(E1257),8,15),RIGHT(YEAR(E1257)-1,2)&amp;"-"&amp;RIGHT(YEAR(E1257),2),RIGHT(YEAR(E1257),2)&amp;"-"&amp;RIGHT(YEAR(E1257)+1,2)))</f>
        <v>-</v>
      </c>
    </row>
    <row r="1258" customFormat="false" ht="17.35" hidden="false" customHeight="false" outlineLevel="0" collapsed="false">
      <c r="A1258" s="20"/>
      <c r="B1258" s="21"/>
      <c r="C1258" s="21"/>
      <c r="D1258" s="21"/>
      <c r="E1258" s="21"/>
      <c r="F1258" s="21"/>
      <c r="G1258" s="21"/>
      <c r="H1258" s="21"/>
      <c r="I1258" s="23" t="n">
        <f aca="false">IF(A1258="",0,VLOOKUP(A1258,ListeEspece!B:C,2,FALSE()))</f>
        <v>0</v>
      </c>
      <c r="J1258" s="24" t="str">
        <f aca="false">IF(E1258="","-",IF(AND(DAY(E1258)&lt;=15,ISODD(MONTH(E1258))),CHOOSE(MONTH(E1258),"P3","","P4","","P5","","P6","","P1","","P2"),IF(AND(DAY(E1258)&gt;=15,ISEVEN(MONTH(E1258))),CHOOSE(MONTH(E1258),"","P4","","P5","","P6","","P1","","P2","","P3"),"hors protocole")))</f>
        <v>-</v>
      </c>
      <c r="K1258" s="24" t="str">
        <f aca="false">IF(E1258="","-",IF(E1258&lt;DATE(YEAR(E1258),8,15),RIGHT(YEAR(E1258)-1,2)&amp;"-"&amp;RIGHT(YEAR(E1258),2),RIGHT(YEAR(E1258),2)&amp;"-"&amp;RIGHT(YEAR(E1258)+1,2)))</f>
        <v>-</v>
      </c>
    </row>
    <row r="1259" customFormat="false" ht="17.35" hidden="false" customHeight="false" outlineLevel="0" collapsed="false">
      <c r="A1259" s="20"/>
      <c r="B1259" s="21"/>
      <c r="C1259" s="21"/>
      <c r="D1259" s="21"/>
      <c r="E1259" s="21"/>
      <c r="F1259" s="21"/>
      <c r="G1259" s="21"/>
      <c r="H1259" s="21"/>
      <c r="I1259" s="23" t="n">
        <f aca="false">IF(A1259="",0,VLOOKUP(A1259,ListeEspece!B:C,2,FALSE()))</f>
        <v>0</v>
      </c>
      <c r="J1259" s="24" t="str">
        <f aca="false">IF(E1259="","-",IF(AND(DAY(E1259)&lt;=15,ISODD(MONTH(E1259))),CHOOSE(MONTH(E1259),"P3","","P4","","P5","","P6","","P1","","P2"),IF(AND(DAY(E1259)&gt;=15,ISEVEN(MONTH(E1259))),CHOOSE(MONTH(E1259),"","P4","","P5","","P6","","P1","","P2","","P3"),"hors protocole")))</f>
        <v>-</v>
      </c>
      <c r="K1259" s="24" t="str">
        <f aca="false">IF(E1259="","-",IF(E1259&lt;DATE(YEAR(E1259),8,15),RIGHT(YEAR(E1259)-1,2)&amp;"-"&amp;RIGHT(YEAR(E1259),2),RIGHT(YEAR(E1259),2)&amp;"-"&amp;RIGHT(YEAR(E1259)+1,2)))</f>
        <v>-</v>
      </c>
    </row>
    <row r="1260" customFormat="false" ht="17.35" hidden="false" customHeight="false" outlineLevel="0" collapsed="false">
      <c r="A1260" s="20"/>
      <c r="B1260" s="21"/>
      <c r="C1260" s="21"/>
      <c r="D1260" s="21"/>
      <c r="E1260" s="21"/>
      <c r="F1260" s="21"/>
      <c r="G1260" s="21"/>
      <c r="H1260" s="21"/>
      <c r="I1260" s="23" t="n">
        <f aca="false">IF(A1260="",0,VLOOKUP(A1260,ListeEspece!B:C,2,FALSE()))</f>
        <v>0</v>
      </c>
      <c r="J1260" s="24" t="str">
        <f aca="false">IF(E1260="","-",IF(AND(DAY(E1260)&lt;=15,ISODD(MONTH(E1260))),CHOOSE(MONTH(E1260),"P3","","P4","","P5","","P6","","P1","","P2"),IF(AND(DAY(E1260)&gt;=15,ISEVEN(MONTH(E1260))),CHOOSE(MONTH(E1260),"","P4","","P5","","P6","","P1","","P2","","P3"),"hors protocole")))</f>
        <v>-</v>
      </c>
      <c r="K1260" s="24" t="str">
        <f aca="false">IF(E1260="","-",IF(E1260&lt;DATE(YEAR(E1260),8,15),RIGHT(YEAR(E1260)-1,2)&amp;"-"&amp;RIGHT(YEAR(E1260),2),RIGHT(YEAR(E1260),2)&amp;"-"&amp;RIGHT(YEAR(E1260)+1,2)))</f>
        <v>-</v>
      </c>
    </row>
    <row r="1261" customFormat="false" ht="17.35" hidden="false" customHeight="false" outlineLevel="0" collapsed="false">
      <c r="A1261" s="20"/>
      <c r="B1261" s="21"/>
      <c r="C1261" s="21"/>
      <c r="D1261" s="21"/>
      <c r="E1261" s="21"/>
      <c r="F1261" s="21"/>
      <c r="G1261" s="21"/>
      <c r="H1261" s="21"/>
      <c r="I1261" s="23" t="n">
        <f aca="false">IF(A1261="",0,VLOOKUP(A1261,ListeEspece!B:C,2,FALSE()))</f>
        <v>0</v>
      </c>
      <c r="J1261" s="24" t="str">
        <f aca="false">IF(E1261="","-",IF(AND(DAY(E1261)&lt;=15,ISODD(MONTH(E1261))),CHOOSE(MONTH(E1261),"P3","","P4","","P5","","P6","","P1","","P2"),IF(AND(DAY(E1261)&gt;=15,ISEVEN(MONTH(E1261))),CHOOSE(MONTH(E1261),"","P4","","P5","","P6","","P1","","P2","","P3"),"hors protocole")))</f>
        <v>-</v>
      </c>
      <c r="K1261" s="24" t="str">
        <f aca="false">IF(E1261="","-",IF(E1261&lt;DATE(YEAR(E1261),8,15),RIGHT(YEAR(E1261)-1,2)&amp;"-"&amp;RIGHT(YEAR(E1261),2),RIGHT(YEAR(E1261),2)&amp;"-"&amp;RIGHT(YEAR(E1261)+1,2)))</f>
        <v>-</v>
      </c>
    </row>
    <row r="1262" customFormat="false" ht="17.35" hidden="false" customHeight="false" outlineLevel="0" collapsed="false">
      <c r="A1262" s="20"/>
      <c r="B1262" s="21"/>
      <c r="C1262" s="21"/>
      <c r="D1262" s="21"/>
      <c r="E1262" s="21"/>
      <c r="F1262" s="21"/>
      <c r="G1262" s="21"/>
      <c r="H1262" s="21"/>
      <c r="I1262" s="23" t="n">
        <f aca="false">IF(A1262="",0,VLOOKUP(A1262,ListeEspece!B:C,2,FALSE()))</f>
        <v>0</v>
      </c>
      <c r="J1262" s="24" t="str">
        <f aca="false">IF(E1262="","-",IF(AND(DAY(E1262)&lt;=15,ISODD(MONTH(E1262))),CHOOSE(MONTH(E1262),"P3","","P4","","P5","","P6","","P1","","P2"),IF(AND(DAY(E1262)&gt;=15,ISEVEN(MONTH(E1262))),CHOOSE(MONTH(E1262),"","P4","","P5","","P6","","P1","","P2","","P3"),"hors protocole")))</f>
        <v>-</v>
      </c>
      <c r="K1262" s="24" t="str">
        <f aca="false">IF(E1262="","-",IF(E1262&lt;DATE(YEAR(E1262),8,15),RIGHT(YEAR(E1262)-1,2)&amp;"-"&amp;RIGHT(YEAR(E1262),2),RIGHT(YEAR(E1262),2)&amp;"-"&amp;RIGHT(YEAR(E1262)+1,2)))</f>
        <v>-</v>
      </c>
    </row>
    <row r="1263" customFormat="false" ht="17.35" hidden="false" customHeight="false" outlineLevel="0" collapsed="false">
      <c r="A1263" s="20"/>
      <c r="B1263" s="21"/>
      <c r="C1263" s="21"/>
      <c r="D1263" s="21"/>
      <c r="E1263" s="21"/>
      <c r="F1263" s="21"/>
      <c r="G1263" s="21"/>
      <c r="H1263" s="21"/>
      <c r="I1263" s="23" t="n">
        <f aca="false">IF(A1263="",0,VLOOKUP(A1263,ListeEspece!B:C,2,FALSE()))</f>
        <v>0</v>
      </c>
      <c r="J1263" s="24" t="str">
        <f aca="false">IF(E1263="","-",IF(AND(DAY(E1263)&lt;=15,ISODD(MONTH(E1263))),CHOOSE(MONTH(E1263),"P3","","P4","","P5","","P6","","P1","","P2"),IF(AND(DAY(E1263)&gt;=15,ISEVEN(MONTH(E1263))),CHOOSE(MONTH(E1263),"","P4","","P5","","P6","","P1","","P2","","P3"),"hors protocole")))</f>
        <v>-</v>
      </c>
      <c r="K1263" s="24" t="str">
        <f aca="false">IF(E1263="","-",IF(E1263&lt;DATE(YEAR(E1263),8,15),RIGHT(YEAR(E1263)-1,2)&amp;"-"&amp;RIGHT(YEAR(E1263),2),RIGHT(YEAR(E1263),2)&amp;"-"&amp;RIGHT(YEAR(E1263)+1,2)))</f>
        <v>-</v>
      </c>
    </row>
    <row r="1264" customFormat="false" ht="17.35" hidden="false" customHeight="false" outlineLevel="0" collapsed="false">
      <c r="A1264" s="20"/>
      <c r="B1264" s="21"/>
      <c r="C1264" s="21"/>
      <c r="D1264" s="21"/>
      <c r="E1264" s="21"/>
      <c r="F1264" s="21"/>
      <c r="G1264" s="21"/>
      <c r="H1264" s="21"/>
      <c r="I1264" s="23" t="n">
        <f aca="false">IF(A1264="",0,VLOOKUP(A1264,ListeEspece!B:C,2,FALSE()))</f>
        <v>0</v>
      </c>
      <c r="J1264" s="24" t="str">
        <f aca="false">IF(E1264="","-",IF(AND(DAY(E1264)&lt;=15,ISODD(MONTH(E1264))),CHOOSE(MONTH(E1264),"P3","","P4","","P5","","P6","","P1","","P2"),IF(AND(DAY(E1264)&gt;=15,ISEVEN(MONTH(E1264))),CHOOSE(MONTH(E1264),"","P4","","P5","","P6","","P1","","P2","","P3"),"hors protocole")))</f>
        <v>-</v>
      </c>
      <c r="K1264" s="24" t="str">
        <f aca="false">IF(E1264="","-",IF(E1264&lt;DATE(YEAR(E1264),8,15),RIGHT(YEAR(E1264)-1,2)&amp;"-"&amp;RIGHT(YEAR(E1264),2),RIGHT(YEAR(E1264),2)&amp;"-"&amp;RIGHT(YEAR(E1264)+1,2)))</f>
        <v>-</v>
      </c>
    </row>
    <row r="1265" customFormat="false" ht="17.35" hidden="false" customHeight="false" outlineLevel="0" collapsed="false">
      <c r="A1265" s="20"/>
      <c r="B1265" s="21"/>
      <c r="C1265" s="21"/>
      <c r="D1265" s="21"/>
      <c r="E1265" s="21"/>
      <c r="F1265" s="21"/>
      <c r="G1265" s="21"/>
      <c r="H1265" s="21"/>
      <c r="I1265" s="23" t="n">
        <f aca="false">IF(A1265="",0,VLOOKUP(A1265,ListeEspece!B:C,2,FALSE()))</f>
        <v>0</v>
      </c>
      <c r="J1265" s="24" t="str">
        <f aca="false">IF(E1265="","-",IF(AND(DAY(E1265)&lt;=15,ISODD(MONTH(E1265))),CHOOSE(MONTH(E1265),"P3","","P4","","P5","","P6","","P1","","P2"),IF(AND(DAY(E1265)&gt;=15,ISEVEN(MONTH(E1265))),CHOOSE(MONTH(E1265),"","P4","","P5","","P6","","P1","","P2","","P3"),"hors protocole")))</f>
        <v>-</v>
      </c>
      <c r="K1265" s="24" t="str">
        <f aca="false">IF(E1265="","-",IF(E1265&lt;DATE(YEAR(E1265),8,15),RIGHT(YEAR(E1265)-1,2)&amp;"-"&amp;RIGHT(YEAR(E1265),2),RIGHT(YEAR(E1265),2)&amp;"-"&amp;RIGHT(YEAR(E1265)+1,2)))</f>
        <v>-</v>
      </c>
    </row>
    <row r="1266" customFormat="false" ht="17.35" hidden="false" customHeight="false" outlineLevel="0" collapsed="false">
      <c r="A1266" s="20"/>
      <c r="B1266" s="21"/>
      <c r="C1266" s="21"/>
      <c r="D1266" s="21"/>
      <c r="E1266" s="21"/>
      <c r="F1266" s="21"/>
      <c r="G1266" s="21"/>
      <c r="H1266" s="21"/>
      <c r="I1266" s="23" t="n">
        <f aca="false">IF(A1266="",0,VLOOKUP(A1266,ListeEspece!B:C,2,FALSE()))</f>
        <v>0</v>
      </c>
      <c r="J1266" s="24" t="str">
        <f aca="false">IF(E1266="","-",IF(AND(DAY(E1266)&lt;=15,ISODD(MONTH(E1266))),CHOOSE(MONTH(E1266),"P3","","P4","","P5","","P6","","P1","","P2"),IF(AND(DAY(E1266)&gt;=15,ISEVEN(MONTH(E1266))),CHOOSE(MONTH(E1266),"","P4","","P5","","P6","","P1","","P2","","P3"),"hors protocole")))</f>
        <v>-</v>
      </c>
      <c r="K1266" s="24" t="str">
        <f aca="false">IF(E1266="","-",IF(E1266&lt;DATE(YEAR(E1266),8,15),RIGHT(YEAR(E1266)-1,2)&amp;"-"&amp;RIGHT(YEAR(E1266),2),RIGHT(YEAR(E1266),2)&amp;"-"&amp;RIGHT(YEAR(E1266)+1,2)))</f>
        <v>-</v>
      </c>
    </row>
    <row r="1267" customFormat="false" ht="17.35" hidden="false" customHeight="false" outlineLevel="0" collapsed="false">
      <c r="A1267" s="20"/>
      <c r="B1267" s="21"/>
      <c r="C1267" s="21"/>
      <c r="D1267" s="21"/>
      <c r="E1267" s="21"/>
      <c r="F1267" s="21"/>
      <c r="G1267" s="21"/>
      <c r="H1267" s="21"/>
      <c r="I1267" s="23" t="n">
        <f aca="false">IF(A1267="",0,VLOOKUP(A1267,ListeEspece!B:C,2,FALSE()))</f>
        <v>0</v>
      </c>
      <c r="J1267" s="24" t="str">
        <f aca="false">IF(E1267="","-",IF(AND(DAY(E1267)&lt;=15,ISODD(MONTH(E1267))),CHOOSE(MONTH(E1267),"P3","","P4","","P5","","P6","","P1","","P2"),IF(AND(DAY(E1267)&gt;=15,ISEVEN(MONTH(E1267))),CHOOSE(MONTH(E1267),"","P4","","P5","","P6","","P1","","P2","","P3"),"hors protocole")))</f>
        <v>-</v>
      </c>
      <c r="K1267" s="24" t="str">
        <f aca="false">IF(E1267="","-",IF(E1267&lt;DATE(YEAR(E1267),8,15),RIGHT(YEAR(E1267)-1,2)&amp;"-"&amp;RIGHT(YEAR(E1267),2),RIGHT(YEAR(E1267),2)&amp;"-"&amp;RIGHT(YEAR(E1267)+1,2)))</f>
        <v>-</v>
      </c>
    </row>
    <row r="1268" customFormat="false" ht="17.35" hidden="false" customHeight="false" outlineLevel="0" collapsed="false">
      <c r="A1268" s="20"/>
      <c r="B1268" s="21"/>
      <c r="C1268" s="21"/>
      <c r="D1268" s="21"/>
      <c r="E1268" s="21"/>
      <c r="F1268" s="21"/>
      <c r="G1268" s="21"/>
      <c r="H1268" s="21"/>
      <c r="I1268" s="23" t="n">
        <f aca="false">IF(A1268="",0,VLOOKUP(A1268,ListeEspece!B:C,2,FALSE()))</f>
        <v>0</v>
      </c>
      <c r="J1268" s="24" t="str">
        <f aca="false">IF(E1268="","-",IF(AND(DAY(E1268)&lt;=15,ISODD(MONTH(E1268))),CHOOSE(MONTH(E1268),"P3","","P4","","P5","","P6","","P1","","P2"),IF(AND(DAY(E1268)&gt;=15,ISEVEN(MONTH(E1268))),CHOOSE(MONTH(E1268),"","P4","","P5","","P6","","P1","","P2","","P3"),"hors protocole")))</f>
        <v>-</v>
      </c>
      <c r="K1268" s="24" t="str">
        <f aca="false">IF(E1268="","-",IF(E1268&lt;DATE(YEAR(E1268),8,15),RIGHT(YEAR(E1268)-1,2)&amp;"-"&amp;RIGHT(YEAR(E1268),2),RIGHT(YEAR(E1268),2)&amp;"-"&amp;RIGHT(YEAR(E1268)+1,2)))</f>
        <v>-</v>
      </c>
    </row>
    <row r="1269" customFormat="false" ht="17.35" hidden="false" customHeight="false" outlineLevel="0" collapsed="false">
      <c r="A1269" s="20"/>
      <c r="B1269" s="21"/>
      <c r="C1269" s="21"/>
      <c r="D1269" s="21"/>
      <c r="E1269" s="21"/>
      <c r="F1269" s="21"/>
      <c r="G1269" s="21"/>
      <c r="H1269" s="21"/>
      <c r="I1269" s="23" t="n">
        <f aca="false">IF(A1269="",0,VLOOKUP(A1269,ListeEspece!B:C,2,FALSE()))</f>
        <v>0</v>
      </c>
      <c r="J1269" s="24" t="str">
        <f aca="false">IF(E1269="","-",IF(AND(DAY(E1269)&lt;=15,ISODD(MONTH(E1269))),CHOOSE(MONTH(E1269),"P3","","P4","","P5","","P6","","P1","","P2"),IF(AND(DAY(E1269)&gt;=15,ISEVEN(MONTH(E1269))),CHOOSE(MONTH(E1269),"","P4","","P5","","P6","","P1","","P2","","P3"),"hors protocole")))</f>
        <v>-</v>
      </c>
      <c r="K1269" s="24" t="str">
        <f aca="false">IF(E1269="","-",IF(E1269&lt;DATE(YEAR(E1269),8,15),RIGHT(YEAR(E1269)-1,2)&amp;"-"&amp;RIGHT(YEAR(E1269),2),RIGHT(YEAR(E1269),2)&amp;"-"&amp;RIGHT(YEAR(E1269)+1,2)))</f>
        <v>-</v>
      </c>
    </row>
    <row r="1270" customFormat="false" ht="17.35" hidden="false" customHeight="false" outlineLevel="0" collapsed="false">
      <c r="A1270" s="20"/>
      <c r="B1270" s="21"/>
      <c r="C1270" s="21"/>
      <c r="D1270" s="21"/>
      <c r="E1270" s="21"/>
      <c r="F1270" s="21"/>
      <c r="G1270" s="21"/>
      <c r="H1270" s="21"/>
      <c r="I1270" s="23" t="n">
        <f aca="false">IF(A1270="",0,VLOOKUP(A1270,ListeEspece!B:C,2,FALSE()))</f>
        <v>0</v>
      </c>
      <c r="J1270" s="24" t="str">
        <f aca="false">IF(E1270="","-",IF(AND(DAY(E1270)&lt;=15,ISODD(MONTH(E1270))),CHOOSE(MONTH(E1270),"P3","","P4","","P5","","P6","","P1","","P2"),IF(AND(DAY(E1270)&gt;=15,ISEVEN(MONTH(E1270))),CHOOSE(MONTH(E1270),"","P4","","P5","","P6","","P1","","P2","","P3"),"hors protocole")))</f>
        <v>-</v>
      </c>
      <c r="K1270" s="24" t="str">
        <f aca="false">IF(E1270="","-",IF(E1270&lt;DATE(YEAR(E1270),8,15),RIGHT(YEAR(E1270)-1,2)&amp;"-"&amp;RIGHT(YEAR(E1270),2),RIGHT(YEAR(E1270),2)&amp;"-"&amp;RIGHT(YEAR(E1270)+1,2)))</f>
        <v>-</v>
      </c>
    </row>
    <row r="1271" customFormat="false" ht="17.35" hidden="false" customHeight="false" outlineLevel="0" collapsed="false">
      <c r="A1271" s="20"/>
      <c r="B1271" s="21"/>
      <c r="C1271" s="21"/>
      <c r="D1271" s="21"/>
      <c r="E1271" s="21"/>
      <c r="F1271" s="21"/>
      <c r="G1271" s="21"/>
      <c r="H1271" s="21"/>
      <c r="I1271" s="23" t="n">
        <f aca="false">IF(A1271="",0,VLOOKUP(A1271,ListeEspece!B:C,2,FALSE()))</f>
        <v>0</v>
      </c>
      <c r="J1271" s="24" t="str">
        <f aca="false">IF(E1271="","-",IF(AND(DAY(E1271)&lt;=15,ISODD(MONTH(E1271))),CHOOSE(MONTH(E1271),"P3","","P4","","P5","","P6","","P1","","P2"),IF(AND(DAY(E1271)&gt;=15,ISEVEN(MONTH(E1271))),CHOOSE(MONTH(E1271),"","P4","","P5","","P6","","P1","","P2","","P3"),"hors protocole")))</f>
        <v>-</v>
      </c>
      <c r="K1271" s="24" t="str">
        <f aca="false">IF(E1271="","-",IF(E1271&lt;DATE(YEAR(E1271),8,15),RIGHT(YEAR(E1271)-1,2)&amp;"-"&amp;RIGHT(YEAR(E1271),2),RIGHT(YEAR(E1271),2)&amp;"-"&amp;RIGHT(YEAR(E1271)+1,2)))</f>
        <v>-</v>
      </c>
    </row>
    <row r="1272" customFormat="false" ht="17.35" hidden="false" customHeight="false" outlineLevel="0" collapsed="false">
      <c r="A1272" s="20"/>
      <c r="B1272" s="21"/>
      <c r="C1272" s="21"/>
      <c r="D1272" s="21"/>
      <c r="E1272" s="21"/>
      <c r="F1272" s="21"/>
      <c r="G1272" s="21"/>
      <c r="H1272" s="21"/>
      <c r="I1272" s="23" t="n">
        <f aca="false">IF(A1272="",0,VLOOKUP(A1272,ListeEspece!B:C,2,FALSE()))</f>
        <v>0</v>
      </c>
      <c r="J1272" s="24" t="str">
        <f aca="false">IF(E1272="","-",IF(AND(DAY(E1272)&lt;=15,ISODD(MONTH(E1272))),CHOOSE(MONTH(E1272),"P3","","P4","","P5","","P6","","P1","","P2"),IF(AND(DAY(E1272)&gt;=15,ISEVEN(MONTH(E1272))),CHOOSE(MONTH(E1272),"","P4","","P5","","P6","","P1","","P2","","P3"),"hors protocole")))</f>
        <v>-</v>
      </c>
      <c r="K1272" s="24" t="str">
        <f aca="false">IF(E1272="","-",IF(E1272&lt;DATE(YEAR(E1272),8,15),RIGHT(YEAR(E1272)-1,2)&amp;"-"&amp;RIGHT(YEAR(E1272),2),RIGHT(YEAR(E1272),2)&amp;"-"&amp;RIGHT(YEAR(E1272)+1,2)))</f>
        <v>-</v>
      </c>
    </row>
    <row r="1273" customFormat="false" ht="17.35" hidden="false" customHeight="false" outlineLevel="0" collapsed="false">
      <c r="A1273" s="20"/>
      <c r="B1273" s="21"/>
      <c r="C1273" s="21"/>
      <c r="D1273" s="21"/>
      <c r="E1273" s="21"/>
      <c r="F1273" s="21"/>
      <c r="G1273" s="21"/>
      <c r="H1273" s="21"/>
      <c r="I1273" s="23" t="n">
        <f aca="false">IF(A1273="",0,VLOOKUP(A1273,ListeEspece!B:C,2,FALSE()))</f>
        <v>0</v>
      </c>
      <c r="J1273" s="24" t="str">
        <f aca="false">IF(E1273="","-",IF(AND(DAY(E1273)&lt;=15,ISODD(MONTH(E1273))),CHOOSE(MONTH(E1273),"P3","","P4","","P5","","P6","","P1","","P2"),IF(AND(DAY(E1273)&gt;=15,ISEVEN(MONTH(E1273))),CHOOSE(MONTH(E1273),"","P4","","P5","","P6","","P1","","P2","","P3"),"hors protocole")))</f>
        <v>-</v>
      </c>
      <c r="K1273" s="24" t="str">
        <f aca="false">IF(E1273="","-",IF(E1273&lt;DATE(YEAR(E1273),8,15),RIGHT(YEAR(E1273)-1,2)&amp;"-"&amp;RIGHT(YEAR(E1273),2),RIGHT(YEAR(E1273),2)&amp;"-"&amp;RIGHT(YEAR(E1273)+1,2)))</f>
        <v>-</v>
      </c>
    </row>
    <row r="1274" customFormat="false" ht="17.35" hidden="false" customHeight="false" outlineLevel="0" collapsed="false">
      <c r="A1274" s="20"/>
      <c r="B1274" s="21"/>
      <c r="C1274" s="21"/>
      <c r="D1274" s="21"/>
      <c r="E1274" s="21"/>
      <c r="F1274" s="21"/>
      <c r="G1274" s="21"/>
      <c r="H1274" s="21"/>
      <c r="I1274" s="23" t="n">
        <f aca="false">IF(A1274="",0,VLOOKUP(A1274,ListeEspece!B:C,2,FALSE()))</f>
        <v>0</v>
      </c>
      <c r="J1274" s="24" t="str">
        <f aca="false">IF(E1274="","-",IF(AND(DAY(E1274)&lt;=15,ISODD(MONTH(E1274))),CHOOSE(MONTH(E1274),"P3","","P4","","P5","","P6","","P1","","P2"),IF(AND(DAY(E1274)&gt;=15,ISEVEN(MONTH(E1274))),CHOOSE(MONTH(E1274),"","P4","","P5","","P6","","P1","","P2","","P3"),"hors protocole")))</f>
        <v>-</v>
      </c>
      <c r="K1274" s="24" t="str">
        <f aca="false">IF(E1274="","-",IF(E1274&lt;DATE(YEAR(E1274),8,15),RIGHT(YEAR(E1274)-1,2)&amp;"-"&amp;RIGHT(YEAR(E1274),2),RIGHT(YEAR(E1274),2)&amp;"-"&amp;RIGHT(YEAR(E1274)+1,2)))</f>
        <v>-</v>
      </c>
    </row>
    <row r="1275" customFormat="false" ht="17.35" hidden="false" customHeight="false" outlineLevel="0" collapsed="false">
      <c r="A1275" s="20"/>
      <c r="B1275" s="21"/>
      <c r="C1275" s="21"/>
      <c r="D1275" s="21"/>
      <c r="E1275" s="21"/>
      <c r="F1275" s="21"/>
      <c r="G1275" s="21"/>
      <c r="H1275" s="21"/>
      <c r="I1275" s="23" t="n">
        <f aca="false">IF(A1275="",0,VLOOKUP(A1275,ListeEspece!B:C,2,FALSE()))</f>
        <v>0</v>
      </c>
      <c r="J1275" s="24" t="str">
        <f aca="false">IF(E1275="","-",IF(AND(DAY(E1275)&lt;=15,ISODD(MONTH(E1275))),CHOOSE(MONTH(E1275),"P3","","P4","","P5","","P6","","P1","","P2"),IF(AND(DAY(E1275)&gt;=15,ISEVEN(MONTH(E1275))),CHOOSE(MONTH(E1275),"","P4","","P5","","P6","","P1","","P2","","P3"),"hors protocole")))</f>
        <v>-</v>
      </c>
      <c r="K1275" s="24" t="str">
        <f aca="false">IF(E1275="","-",IF(E1275&lt;DATE(YEAR(E1275),8,15),RIGHT(YEAR(E1275)-1,2)&amp;"-"&amp;RIGHT(YEAR(E1275),2),RIGHT(YEAR(E1275),2)&amp;"-"&amp;RIGHT(YEAR(E1275)+1,2)))</f>
        <v>-</v>
      </c>
    </row>
    <row r="1276" customFormat="false" ht="17.35" hidden="false" customHeight="false" outlineLevel="0" collapsed="false">
      <c r="A1276" s="20"/>
      <c r="B1276" s="21"/>
      <c r="C1276" s="21"/>
      <c r="D1276" s="21"/>
      <c r="E1276" s="21"/>
      <c r="F1276" s="21"/>
      <c r="G1276" s="21"/>
      <c r="H1276" s="21"/>
      <c r="I1276" s="23" t="n">
        <f aca="false">IF(A1276="",0,VLOOKUP(A1276,ListeEspece!B:C,2,FALSE()))</f>
        <v>0</v>
      </c>
      <c r="J1276" s="24" t="str">
        <f aca="false">IF(E1276="","-",IF(AND(DAY(E1276)&lt;=15,ISODD(MONTH(E1276))),CHOOSE(MONTH(E1276),"P3","","P4","","P5","","P6","","P1","","P2"),IF(AND(DAY(E1276)&gt;=15,ISEVEN(MONTH(E1276))),CHOOSE(MONTH(E1276),"","P4","","P5","","P6","","P1","","P2","","P3"),"hors protocole")))</f>
        <v>-</v>
      </c>
      <c r="K1276" s="24" t="str">
        <f aca="false">IF(E1276="","-",IF(E1276&lt;DATE(YEAR(E1276),8,15),RIGHT(YEAR(E1276)-1,2)&amp;"-"&amp;RIGHT(YEAR(E1276),2),RIGHT(YEAR(E1276),2)&amp;"-"&amp;RIGHT(YEAR(E1276)+1,2)))</f>
        <v>-</v>
      </c>
    </row>
    <row r="1277" customFormat="false" ht="17.35" hidden="false" customHeight="false" outlineLevel="0" collapsed="false">
      <c r="A1277" s="20"/>
      <c r="B1277" s="21"/>
      <c r="C1277" s="21"/>
      <c r="D1277" s="21"/>
      <c r="E1277" s="21"/>
      <c r="F1277" s="21"/>
      <c r="G1277" s="21"/>
      <c r="H1277" s="21"/>
      <c r="I1277" s="23" t="n">
        <f aca="false">IF(A1277="",0,VLOOKUP(A1277,ListeEspece!B:C,2,FALSE()))</f>
        <v>0</v>
      </c>
      <c r="J1277" s="24" t="str">
        <f aca="false">IF(E1277="","-",IF(AND(DAY(E1277)&lt;=15,ISODD(MONTH(E1277))),CHOOSE(MONTH(E1277),"P3","","P4","","P5","","P6","","P1","","P2"),IF(AND(DAY(E1277)&gt;=15,ISEVEN(MONTH(E1277))),CHOOSE(MONTH(E1277),"","P4","","P5","","P6","","P1","","P2","","P3"),"hors protocole")))</f>
        <v>-</v>
      </c>
      <c r="K1277" s="24" t="str">
        <f aca="false">IF(E1277="","-",IF(E1277&lt;DATE(YEAR(E1277),8,15),RIGHT(YEAR(E1277)-1,2)&amp;"-"&amp;RIGHT(YEAR(E1277),2),RIGHT(YEAR(E1277),2)&amp;"-"&amp;RIGHT(YEAR(E1277)+1,2)))</f>
        <v>-</v>
      </c>
    </row>
    <row r="1278" customFormat="false" ht="17.35" hidden="false" customHeight="false" outlineLevel="0" collapsed="false">
      <c r="A1278" s="20"/>
      <c r="B1278" s="21"/>
      <c r="C1278" s="21"/>
      <c r="D1278" s="21"/>
      <c r="E1278" s="21"/>
      <c r="F1278" s="21"/>
      <c r="G1278" s="21"/>
      <c r="H1278" s="21"/>
      <c r="I1278" s="23" t="n">
        <f aca="false">IF(A1278="",0,VLOOKUP(A1278,ListeEspece!B:C,2,FALSE()))</f>
        <v>0</v>
      </c>
      <c r="J1278" s="24" t="str">
        <f aca="false">IF(E1278="","-",IF(AND(DAY(E1278)&lt;=15,ISODD(MONTH(E1278))),CHOOSE(MONTH(E1278),"P3","","P4","","P5","","P6","","P1","","P2"),IF(AND(DAY(E1278)&gt;=15,ISEVEN(MONTH(E1278))),CHOOSE(MONTH(E1278),"","P4","","P5","","P6","","P1","","P2","","P3"),"hors protocole")))</f>
        <v>-</v>
      </c>
      <c r="K1278" s="24" t="str">
        <f aca="false">IF(E1278="","-",IF(E1278&lt;DATE(YEAR(E1278),8,15),RIGHT(YEAR(E1278)-1,2)&amp;"-"&amp;RIGHT(YEAR(E1278),2),RIGHT(YEAR(E1278),2)&amp;"-"&amp;RIGHT(YEAR(E1278)+1,2)))</f>
        <v>-</v>
      </c>
    </row>
    <row r="1279" customFormat="false" ht="17.35" hidden="false" customHeight="false" outlineLevel="0" collapsed="false">
      <c r="A1279" s="20"/>
      <c r="B1279" s="21"/>
      <c r="C1279" s="21"/>
      <c r="D1279" s="21"/>
      <c r="E1279" s="21"/>
      <c r="F1279" s="21"/>
      <c r="G1279" s="21"/>
      <c r="H1279" s="21"/>
      <c r="I1279" s="23" t="n">
        <f aca="false">IF(A1279="",0,VLOOKUP(A1279,ListeEspece!B:C,2,FALSE()))</f>
        <v>0</v>
      </c>
      <c r="J1279" s="24" t="str">
        <f aca="false">IF(E1279="","-",IF(AND(DAY(E1279)&lt;=15,ISODD(MONTH(E1279))),CHOOSE(MONTH(E1279),"P3","","P4","","P5","","P6","","P1","","P2"),IF(AND(DAY(E1279)&gt;=15,ISEVEN(MONTH(E1279))),CHOOSE(MONTH(E1279),"","P4","","P5","","P6","","P1","","P2","","P3"),"hors protocole")))</f>
        <v>-</v>
      </c>
      <c r="K1279" s="24" t="str">
        <f aca="false">IF(E1279="","-",IF(E1279&lt;DATE(YEAR(E1279),8,15),RIGHT(YEAR(E1279)-1,2)&amp;"-"&amp;RIGHT(YEAR(E1279),2),RIGHT(YEAR(E1279),2)&amp;"-"&amp;RIGHT(YEAR(E1279)+1,2)))</f>
        <v>-</v>
      </c>
    </row>
    <row r="1280" customFormat="false" ht="17.35" hidden="false" customHeight="false" outlineLevel="0" collapsed="false">
      <c r="A1280" s="20"/>
      <c r="B1280" s="21"/>
      <c r="C1280" s="21"/>
      <c r="D1280" s="21"/>
      <c r="E1280" s="21"/>
      <c r="F1280" s="21"/>
      <c r="G1280" s="21"/>
      <c r="H1280" s="21"/>
      <c r="I1280" s="23" t="n">
        <f aca="false">IF(A1280="",0,VLOOKUP(A1280,ListeEspece!B:C,2,FALSE()))</f>
        <v>0</v>
      </c>
      <c r="J1280" s="24" t="str">
        <f aca="false">IF(E1280="","-",IF(AND(DAY(E1280)&lt;=15,ISODD(MONTH(E1280))),CHOOSE(MONTH(E1280),"P3","","P4","","P5","","P6","","P1","","P2"),IF(AND(DAY(E1280)&gt;=15,ISEVEN(MONTH(E1280))),CHOOSE(MONTH(E1280),"","P4","","P5","","P6","","P1","","P2","","P3"),"hors protocole")))</f>
        <v>-</v>
      </c>
      <c r="K1280" s="24" t="str">
        <f aca="false">IF(E1280="","-",IF(E1280&lt;DATE(YEAR(E1280),8,15),RIGHT(YEAR(E1280)-1,2)&amp;"-"&amp;RIGHT(YEAR(E1280),2),RIGHT(YEAR(E1280),2)&amp;"-"&amp;RIGHT(YEAR(E1280)+1,2)))</f>
        <v>-</v>
      </c>
    </row>
    <row r="1281" customFormat="false" ht="17.35" hidden="false" customHeight="false" outlineLevel="0" collapsed="false">
      <c r="A1281" s="20"/>
      <c r="B1281" s="21"/>
      <c r="C1281" s="21"/>
      <c r="D1281" s="21"/>
      <c r="E1281" s="21"/>
      <c r="F1281" s="21"/>
      <c r="G1281" s="21"/>
      <c r="H1281" s="21"/>
      <c r="I1281" s="23" t="n">
        <f aca="false">IF(A1281="",0,VLOOKUP(A1281,ListeEspece!B:C,2,FALSE()))</f>
        <v>0</v>
      </c>
      <c r="J1281" s="24" t="str">
        <f aca="false">IF(E1281="","-",IF(AND(DAY(E1281)&lt;=15,ISODD(MONTH(E1281))),CHOOSE(MONTH(E1281),"P3","","P4","","P5","","P6","","P1","","P2"),IF(AND(DAY(E1281)&gt;=15,ISEVEN(MONTH(E1281))),CHOOSE(MONTH(E1281),"","P4","","P5","","P6","","P1","","P2","","P3"),"hors protocole")))</f>
        <v>-</v>
      </c>
      <c r="K1281" s="24" t="str">
        <f aca="false">IF(E1281="","-",IF(E1281&lt;DATE(YEAR(E1281),8,15),RIGHT(YEAR(E1281)-1,2)&amp;"-"&amp;RIGHT(YEAR(E1281),2),RIGHT(YEAR(E1281),2)&amp;"-"&amp;RIGHT(YEAR(E1281)+1,2)))</f>
        <v>-</v>
      </c>
    </row>
    <row r="1282" customFormat="false" ht="17.35" hidden="false" customHeight="false" outlineLevel="0" collapsed="false">
      <c r="A1282" s="20"/>
      <c r="B1282" s="21"/>
      <c r="C1282" s="21"/>
      <c r="D1282" s="21"/>
      <c r="E1282" s="21"/>
      <c r="F1282" s="21"/>
      <c r="G1282" s="21"/>
      <c r="H1282" s="21"/>
      <c r="I1282" s="23" t="n">
        <f aca="false">IF(A1282="",0,VLOOKUP(A1282,ListeEspece!B:C,2,FALSE()))</f>
        <v>0</v>
      </c>
      <c r="J1282" s="24" t="str">
        <f aca="false">IF(E1282="","-",IF(AND(DAY(E1282)&lt;=15,ISODD(MONTH(E1282))),CHOOSE(MONTH(E1282),"P3","","P4","","P5","","P6","","P1","","P2"),IF(AND(DAY(E1282)&gt;=15,ISEVEN(MONTH(E1282))),CHOOSE(MONTH(E1282),"","P4","","P5","","P6","","P1","","P2","","P3"),"hors protocole")))</f>
        <v>-</v>
      </c>
      <c r="K1282" s="24" t="str">
        <f aca="false">IF(E1282="","-",IF(E1282&lt;DATE(YEAR(E1282),8,15),RIGHT(YEAR(E1282)-1,2)&amp;"-"&amp;RIGHT(YEAR(E1282),2),RIGHT(YEAR(E1282),2)&amp;"-"&amp;RIGHT(YEAR(E1282)+1,2)))</f>
        <v>-</v>
      </c>
    </row>
    <row r="1283" customFormat="false" ht="17.35" hidden="false" customHeight="false" outlineLevel="0" collapsed="false">
      <c r="A1283" s="20"/>
      <c r="B1283" s="21"/>
      <c r="C1283" s="21"/>
      <c r="D1283" s="21"/>
      <c r="E1283" s="21"/>
      <c r="F1283" s="21"/>
      <c r="G1283" s="21"/>
      <c r="H1283" s="21"/>
      <c r="I1283" s="23" t="n">
        <f aca="false">IF(A1283="",0,VLOOKUP(A1283,ListeEspece!B:C,2,FALSE()))</f>
        <v>0</v>
      </c>
      <c r="J1283" s="24" t="str">
        <f aca="false">IF(E1283="","-",IF(AND(DAY(E1283)&lt;=15,ISODD(MONTH(E1283))),CHOOSE(MONTH(E1283),"P3","","P4","","P5","","P6","","P1","","P2"),IF(AND(DAY(E1283)&gt;=15,ISEVEN(MONTH(E1283))),CHOOSE(MONTH(E1283),"","P4","","P5","","P6","","P1","","P2","","P3"),"hors protocole")))</f>
        <v>-</v>
      </c>
      <c r="K1283" s="24" t="str">
        <f aca="false">IF(E1283="","-",IF(E1283&lt;DATE(YEAR(E1283),8,15),RIGHT(YEAR(E1283)-1,2)&amp;"-"&amp;RIGHT(YEAR(E1283),2),RIGHT(YEAR(E1283),2)&amp;"-"&amp;RIGHT(YEAR(E1283)+1,2)))</f>
        <v>-</v>
      </c>
    </row>
    <row r="1284" customFormat="false" ht="17.35" hidden="false" customHeight="false" outlineLevel="0" collapsed="false">
      <c r="A1284" s="20"/>
      <c r="B1284" s="21"/>
      <c r="C1284" s="21"/>
      <c r="D1284" s="21"/>
      <c r="E1284" s="21"/>
      <c r="F1284" s="21"/>
      <c r="G1284" s="21"/>
      <c r="H1284" s="21"/>
      <c r="I1284" s="23" t="n">
        <f aca="false">IF(A1284="",0,VLOOKUP(A1284,ListeEspece!B:C,2,FALSE()))</f>
        <v>0</v>
      </c>
      <c r="J1284" s="24" t="str">
        <f aca="false">IF(E1284="","-",IF(AND(DAY(E1284)&lt;=15,ISODD(MONTH(E1284))),CHOOSE(MONTH(E1284),"P3","","P4","","P5","","P6","","P1","","P2"),IF(AND(DAY(E1284)&gt;=15,ISEVEN(MONTH(E1284))),CHOOSE(MONTH(E1284),"","P4","","P5","","P6","","P1","","P2","","P3"),"hors protocole")))</f>
        <v>-</v>
      </c>
      <c r="K1284" s="24" t="str">
        <f aca="false">IF(E1284="","-",IF(E1284&lt;DATE(YEAR(E1284),8,15),RIGHT(YEAR(E1284)-1,2)&amp;"-"&amp;RIGHT(YEAR(E1284),2),RIGHT(YEAR(E1284),2)&amp;"-"&amp;RIGHT(YEAR(E1284)+1,2)))</f>
        <v>-</v>
      </c>
    </row>
    <row r="1285" customFormat="false" ht="17.35" hidden="false" customHeight="false" outlineLevel="0" collapsed="false">
      <c r="A1285" s="20"/>
      <c r="B1285" s="21"/>
      <c r="C1285" s="21"/>
      <c r="D1285" s="21"/>
      <c r="E1285" s="21"/>
      <c r="F1285" s="21"/>
      <c r="G1285" s="21"/>
      <c r="H1285" s="21"/>
      <c r="I1285" s="23" t="n">
        <f aca="false">IF(A1285="",0,VLOOKUP(A1285,ListeEspece!B:C,2,FALSE()))</f>
        <v>0</v>
      </c>
      <c r="J1285" s="24" t="str">
        <f aca="false">IF(E1285="","-",IF(AND(DAY(E1285)&lt;=15,ISODD(MONTH(E1285))),CHOOSE(MONTH(E1285),"P3","","P4","","P5","","P6","","P1","","P2"),IF(AND(DAY(E1285)&gt;=15,ISEVEN(MONTH(E1285))),CHOOSE(MONTH(E1285),"","P4","","P5","","P6","","P1","","P2","","P3"),"hors protocole")))</f>
        <v>-</v>
      </c>
      <c r="K1285" s="24" t="str">
        <f aca="false">IF(E1285="","-",IF(E1285&lt;DATE(YEAR(E1285),8,15),RIGHT(YEAR(E1285)-1,2)&amp;"-"&amp;RIGHT(YEAR(E1285),2),RIGHT(YEAR(E1285),2)&amp;"-"&amp;RIGHT(YEAR(E1285)+1,2)))</f>
        <v>-</v>
      </c>
    </row>
    <row r="1286" customFormat="false" ht="17.35" hidden="false" customHeight="false" outlineLevel="0" collapsed="false">
      <c r="A1286" s="20"/>
      <c r="B1286" s="21"/>
      <c r="C1286" s="21"/>
      <c r="D1286" s="21"/>
      <c r="E1286" s="21"/>
      <c r="F1286" s="21"/>
      <c r="G1286" s="21"/>
      <c r="H1286" s="21"/>
      <c r="I1286" s="23" t="n">
        <f aca="false">IF(A1286="",0,VLOOKUP(A1286,ListeEspece!B:C,2,FALSE()))</f>
        <v>0</v>
      </c>
      <c r="J1286" s="24" t="str">
        <f aca="false">IF(E1286="","-",IF(AND(DAY(E1286)&lt;=15,ISODD(MONTH(E1286))),CHOOSE(MONTH(E1286),"P3","","P4","","P5","","P6","","P1","","P2"),IF(AND(DAY(E1286)&gt;=15,ISEVEN(MONTH(E1286))),CHOOSE(MONTH(E1286),"","P4","","P5","","P6","","P1","","P2","","P3"),"hors protocole")))</f>
        <v>-</v>
      </c>
      <c r="K1286" s="24" t="str">
        <f aca="false">IF(E1286="","-",IF(E1286&lt;DATE(YEAR(E1286),8,15),RIGHT(YEAR(E1286)-1,2)&amp;"-"&amp;RIGHT(YEAR(E1286),2),RIGHT(YEAR(E1286),2)&amp;"-"&amp;RIGHT(YEAR(E1286)+1,2)))</f>
        <v>-</v>
      </c>
    </row>
    <row r="1287" customFormat="false" ht="17.35" hidden="false" customHeight="false" outlineLevel="0" collapsed="false">
      <c r="A1287" s="20"/>
      <c r="B1287" s="21"/>
      <c r="C1287" s="21"/>
      <c r="D1287" s="21"/>
      <c r="E1287" s="21"/>
      <c r="F1287" s="21"/>
      <c r="G1287" s="21"/>
      <c r="H1287" s="21"/>
      <c r="I1287" s="23" t="n">
        <f aca="false">IF(A1287="",0,VLOOKUP(A1287,ListeEspece!B:C,2,FALSE()))</f>
        <v>0</v>
      </c>
      <c r="J1287" s="24" t="str">
        <f aca="false">IF(E1287="","-",IF(AND(DAY(E1287)&lt;=15,ISODD(MONTH(E1287))),CHOOSE(MONTH(E1287),"P3","","P4","","P5","","P6","","P1","","P2"),IF(AND(DAY(E1287)&gt;=15,ISEVEN(MONTH(E1287))),CHOOSE(MONTH(E1287),"","P4","","P5","","P6","","P1","","P2","","P3"),"hors protocole")))</f>
        <v>-</v>
      </c>
      <c r="K1287" s="24" t="str">
        <f aca="false">IF(E1287="","-",IF(E1287&lt;DATE(YEAR(E1287),8,15),RIGHT(YEAR(E1287)-1,2)&amp;"-"&amp;RIGHT(YEAR(E1287),2),RIGHT(YEAR(E1287),2)&amp;"-"&amp;RIGHT(YEAR(E1287)+1,2)))</f>
        <v>-</v>
      </c>
    </row>
    <row r="1288" customFormat="false" ht="17.35" hidden="false" customHeight="false" outlineLevel="0" collapsed="false">
      <c r="A1288" s="20"/>
      <c r="B1288" s="21"/>
      <c r="C1288" s="21"/>
      <c r="D1288" s="21"/>
      <c r="E1288" s="21"/>
      <c r="F1288" s="21"/>
      <c r="G1288" s="21"/>
      <c r="H1288" s="21"/>
      <c r="I1288" s="23" t="n">
        <f aca="false">IF(A1288="",0,VLOOKUP(A1288,ListeEspece!B:C,2,FALSE()))</f>
        <v>0</v>
      </c>
      <c r="J1288" s="24" t="str">
        <f aca="false">IF(E1288="","-",IF(AND(DAY(E1288)&lt;=15,ISODD(MONTH(E1288))),CHOOSE(MONTH(E1288),"P3","","P4","","P5","","P6","","P1","","P2"),IF(AND(DAY(E1288)&gt;=15,ISEVEN(MONTH(E1288))),CHOOSE(MONTH(E1288),"","P4","","P5","","P6","","P1","","P2","","P3"),"hors protocole")))</f>
        <v>-</v>
      </c>
      <c r="K1288" s="24" t="str">
        <f aca="false">IF(E1288="","-",IF(E1288&lt;DATE(YEAR(E1288),8,15),RIGHT(YEAR(E1288)-1,2)&amp;"-"&amp;RIGHT(YEAR(E1288),2),RIGHT(YEAR(E1288),2)&amp;"-"&amp;RIGHT(YEAR(E1288)+1,2)))</f>
        <v>-</v>
      </c>
    </row>
    <row r="1289" customFormat="false" ht="17.35" hidden="false" customHeight="false" outlineLevel="0" collapsed="false">
      <c r="A1289" s="20"/>
      <c r="B1289" s="21"/>
      <c r="C1289" s="21"/>
      <c r="D1289" s="21"/>
      <c r="E1289" s="21"/>
      <c r="F1289" s="21"/>
      <c r="G1289" s="21"/>
      <c r="H1289" s="21"/>
      <c r="I1289" s="23" t="n">
        <f aca="false">IF(A1289="",0,VLOOKUP(A1289,ListeEspece!B:C,2,FALSE()))</f>
        <v>0</v>
      </c>
      <c r="J1289" s="24" t="str">
        <f aca="false">IF(E1289="","-",IF(AND(DAY(E1289)&lt;=15,ISODD(MONTH(E1289))),CHOOSE(MONTH(E1289),"P3","","P4","","P5","","P6","","P1","","P2"),IF(AND(DAY(E1289)&gt;=15,ISEVEN(MONTH(E1289))),CHOOSE(MONTH(E1289),"","P4","","P5","","P6","","P1","","P2","","P3"),"hors protocole")))</f>
        <v>-</v>
      </c>
      <c r="K1289" s="24" t="str">
        <f aca="false">IF(E1289="","-",IF(E1289&lt;DATE(YEAR(E1289),8,15),RIGHT(YEAR(E1289)-1,2)&amp;"-"&amp;RIGHT(YEAR(E1289),2),RIGHT(YEAR(E1289),2)&amp;"-"&amp;RIGHT(YEAR(E1289)+1,2)))</f>
        <v>-</v>
      </c>
    </row>
    <row r="1290" customFormat="false" ht="17.35" hidden="false" customHeight="false" outlineLevel="0" collapsed="false">
      <c r="A1290" s="20"/>
      <c r="B1290" s="21"/>
      <c r="C1290" s="21"/>
      <c r="D1290" s="21"/>
      <c r="E1290" s="21"/>
      <c r="F1290" s="21"/>
      <c r="G1290" s="21"/>
      <c r="H1290" s="21"/>
      <c r="I1290" s="23" t="n">
        <f aca="false">IF(A1290="",0,VLOOKUP(A1290,ListeEspece!B:C,2,FALSE()))</f>
        <v>0</v>
      </c>
      <c r="J1290" s="24" t="str">
        <f aca="false">IF(E1290="","-",IF(AND(DAY(E1290)&lt;=15,ISODD(MONTH(E1290))),CHOOSE(MONTH(E1290),"P3","","P4","","P5","","P6","","P1","","P2"),IF(AND(DAY(E1290)&gt;=15,ISEVEN(MONTH(E1290))),CHOOSE(MONTH(E1290),"","P4","","P5","","P6","","P1","","P2","","P3"),"hors protocole")))</f>
        <v>-</v>
      </c>
      <c r="K1290" s="24" t="str">
        <f aca="false">IF(E1290="","-",IF(E1290&lt;DATE(YEAR(E1290),8,15),RIGHT(YEAR(E1290)-1,2)&amp;"-"&amp;RIGHT(YEAR(E1290),2),RIGHT(YEAR(E1290),2)&amp;"-"&amp;RIGHT(YEAR(E1290)+1,2)))</f>
        <v>-</v>
      </c>
    </row>
    <row r="1291" customFormat="false" ht="17.35" hidden="false" customHeight="false" outlineLevel="0" collapsed="false">
      <c r="A1291" s="20"/>
      <c r="B1291" s="21"/>
      <c r="C1291" s="21"/>
      <c r="D1291" s="21"/>
      <c r="E1291" s="21"/>
      <c r="F1291" s="21"/>
      <c r="G1291" s="21"/>
      <c r="H1291" s="21"/>
      <c r="I1291" s="23" t="n">
        <f aca="false">IF(A1291="",0,VLOOKUP(A1291,ListeEspece!B:C,2,FALSE()))</f>
        <v>0</v>
      </c>
      <c r="J1291" s="24" t="str">
        <f aca="false">IF(E1291="","-",IF(AND(DAY(E1291)&lt;=15,ISODD(MONTH(E1291))),CHOOSE(MONTH(E1291),"P3","","P4","","P5","","P6","","P1","","P2"),IF(AND(DAY(E1291)&gt;=15,ISEVEN(MONTH(E1291))),CHOOSE(MONTH(E1291),"","P4","","P5","","P6","","P1","","P2","","P3"),"hors protocole")))</f>
        <v>-</v>
      </c>
      <c r="K1291" s="24" t="str">
        <f aca="false">IF(E1291="","-",IF(E1291&lt;DATE(YEAR(E1291),8,15),RIGHT(YEAR(E1291)-1,2)&amp;"-"&amp;RIGHT(YEAR(E1291),2),RIGHT(YEAR(E1291),2)&amp;"-"&amp;RIGHT(YEAR(E1291)+1,2)))</f>
        <v>-</v>
      </c>
    </row>
    <row r="1292" customFormat="false" ht="17.35" hidden="false" customHeight="false" outlineLevel="0" collapsed="false">
      <c r="A1292" s="20"/>
      <c r="B1292" s="21"/>
      <c r="C1292" s="21"/>
      <c r="D1292" s="21"/>
      <c r="E1292" s="21"/>
      <c r="F1292" s="21"/>
      <c r="G1292" s="21"/>
      <c r="H1292" s="21"/>
      <c r="I1292" s="23" t="n">
        <f aca="false">IF(A1292="",0,VLOOKUP(A1292,ListeEspece!B:C,2,FALSE()))</f>
        <v>0</v>
      </c>
      <c r="J1292" s="24" t="str">
        <f aca="false">IF(E1292="","-",IF(AND(DAY(E1292)&lt;=15,ISODD(MONTH(E1292))),CHOOSE(MONTH(E1292),"P3","","P4","","P5","","P6","","P1","","P2"),IF(AND(DAY(E1292)&gt;=15,ISEVEN(MONTH(E1292))),CHOOSE(MONTH(E1292),"","P4","","P5","","P6","","P1","","P2","","P3"),"hors protocole")))</f>
        <v>-</v>
      </c>
      <c r="K1292" s="24" t="str">
        <f aca="false">IF(E1292="","-",IF(E1292&lt;DATE(YEAR(E1292),8,15),RIGHT(YEAR(E1292)-1,2)&amp;"-"&amp;RIGHT(YEAR(E1292),2),RIGHT(YEAR(E1292),2)&amp;"-"&amp;RIGHT(YEAR(E1292)+1,2)))</f>
        <v>-</v>
      </c>
    </row>
    <row r="1293" customFormat="false" ht="17.35" hidden="false" customHeight="false" outlineLevel="0" collapsed="false">
      <c r="A1293" s="20"/>
      <c r="B1293" s="21"/>
      <c r="C1293" s="21"/>
      <c r="D1293" s="21"/>
      <c r="E1293" s="21"/>
      <c r="F1293" s="21"/>
      <c r="G1293" s="21"/>
      <c r="H1293" s="21"/>
      <c r="I1293" s="23" t="n">
        <f aca="false">IF(A1293="",0,VLOOKUP(A1293,ListeEspece!B:C,2,FALSE()))</f>
        <v>0</v>
      </c>
      <c r="J1293" s="24" t="str">
        <f aca="false">IF(E1293="","-",IF(AND(DAY(E1293)&lt;=15,ISODD(MONTH(E1293))),CHOOSE(MONTH(E1293),"P3","","P4","","P5","","P6","","P1","","P2"),IF(AND(DAY(E1293)&gt;=15,ISEVEN(MONTH(E1293))),CHOOSE(MONTH(E1293),"","P4","","P5","","P6","","P1","","P2","","P3"),"hors protocole")))</f>
        <v>-</v>
      </c>
      <c r="K1293" s="24" t="str">
        <f aca="false">IF(E1293="","-",IF(E1293&lt;DATE(YEAR(E1293),8,15),RIGHT(YEAR(E1293)-1,2)&amp;"-"&amp;RIGHT(YEAR(E1293),2),RIGHT(YEAR(E1293),2)&amp;"-"&amp;RIGHT(YEAR(E1293)+1,2)))</f>
        <v>-</v>
      </c>
    </row>
    <row r="1294" customFormat="false" ht="17.35" hidden="false" customHeight="false" outlineLevel="0" collapsed="false">
      <c r="A1294" s="20"/>
      <c r="B1294" s="21"/>
      <c r="C1294" s="21"/>
      <c r="D1294" s="21"/>
      <c r="E1294" s="21"/>
      <c r="F1294" s="21"/>
      <c r="G1294" s="21"/>
      <c r="H1294" s="21"/>
      <c r="I1294" s="23" t="n">
        <f aca="false">IF(A1294="",0,VLOOKUP(A1294,ListeEspece!B:C,2,FALSE()))</f>
        <v>0</v>
      </c>
      <c r="J1294" s="24" t="str">
        <f aca="false">IF(E1294="","-",IF(AND(DAY(E1294)&lt;=15,ISODD(MONTH(E1294))),CHOOSE(MONTH(E1294),"P3","","P4","","P5","","P6","","P1","","P2"),IF(AND(DAY(E1294)&gt;=15,ISEVEN(MONTH(E1294))),CHOOSE(MONTH(E1294),"","P4","","P5","","P6","","P1","","P2","","P3"),"hors protocole")))</f>
        <v>-</v>
      </c>
      <c r="K1294" s="24" t="str">
        <f aca="false">IF(E1294="","-",IF(E1294&lt;DATE(YEAR(E1294),8,15),RIGHT(YEAR(E1294)-1,2)&amp;"-"&amp;RIGHT(YEAR(E1294),2),RIGHT(YEAR(E1294),2)&amp;"-"&amp;RIGHT(YEAR(E1294)+1,2)))</f>
        <v>-</v>
      </c>
    </row>
    <row r="1295" customFormat="false" ht="17.35" hidden="false" customHeight="false" outlineLevel="0" collapsed="false">
      <c r="A1295" s="20"/>
      <c r="B1295" s="21"/>
      <c r="C1295" s="21"/>
      <c r="D1295" s="21"/>
      <c r="E1295" s="21"/>
      <c r="F1295" s="21"/>
      <c r="G1295" s="21"/>
      <c r="H1295" s="21"/>
      <c r="I1295" s="23" t="n">
        <f aca="false">IF(A1295="",0,VLOOKUP(A1295,ListeEspece!B:C,2,FALSE()))</f>
        <v>0</v>
      </c>
      <c r="J1295" s="24" t="str">
        <f aca="false">IF(E1295="","-",IF(AND(DAY(E1295)&lt;=15,ISODD(MONTH(E1295))),CHOOSE(MONTH(E1295),"P3","","P4","","P5","","P6","","P1","","P2"),IF(AND(DAY(E1295)&gt;=15,ISEVEN(MONTH(E1295))),CHOOSE(MONTH(E1295),"","P4","","P5","","P6","","P1","","P2","","P3"),"hors protocole")))</f>
        <v>-</v>
      </c>
      <c r="K1295" s="24" t="str">
        <f aca="false">IF(E1295="","-",IF(E1295&lt;DATE(YEAR(E1295),8,15),RIGHT(YEAR(E1295)-1,2)&amp;"-"&amp;RIGHT(YEAR(E1295),2),RIGHT(YEAR(E1295),2)&amp;"-"&amp;RIGHT(YEAR(E1295)+1,2)))</f>
        <v>-</v>
      </c>
    </row>
    <row r="1296" customFormat="false" ht="17.35" hidden="false" customHeight="false" outlineLevel="0" collapsed="false">
      <c r="A1296" s="20"/>
      <c r="B1296" s="21"/>
      <c r="C1296" s="21"/>
      <c r="D1296" s="21"/>
      <c r="E1296" s="21"/>
      <c r="F1296" s="21"/>
      <c r="G1296" s="21"/>
      <c r="H1296" s="21"/>
      <c r="I1296" s="23" t="n">
        <f aca="false">IF(A1296="",0,VLOOKUP(A1296,ListeEspece!B:C,2,FALSE()))</f>
        <v>0</v>
      </c>
      <c r="J1296" s="24" t="str">
        <f aca="false">IF(E1296="","-",IF(AND(DAY(E1296)&lt;=15,ISODD(MONTH(E1296))),CHOOSE(MONTH(E1296),"P3","","P4","","P5","","P6","","P1","","P2"),IF(AND(DAY(E1296)&gt;=15,ISEVEN(MONTH(E1296))),CHOOSE(MONTH(E1296),"","P4","","P5","","P6","","P1","","P2","","P3"),"hors protocole")))</f>
        <v>-</v>
      </c>
      <c r="K1296" s="24" t="str">
        <f aca="false">IF(E1296="","-",IF(E1296&lt;DATE(YEAR(E1296),8,15),RIGHT(YEAR(E1296)-1,2)&amp;"-"&amp;RIGHT(YEAR(E1296),2),RIGHT(YEAR(E1296),2)&amp;"-"&amp;RIGHT(YEAR(E1296)+1,2)))</f>
        <v>-</v>
      </c>
    </row>
    <row r="1297" customFormat="false" ht="17.35" hidden="false" customHeight="false" outlineLevel="0" collapsed="false">
      <c r="A1297" s="20"/>
      <c r="B1297" s="21"/>
      <c r="C1297" s="21"/>
      <c r="D1297" s="21"/>
      <c r="E1297" s="21"/>
      <c r="F1297" s="21"/>
      <c r="G1297" s="21"/>
      <c r="H1297" s="21"/>
      <c r="I1297" s="23" t="n">
        <f aca="false">IF(A1297="",0,VLOOKUP(A1297,ListeEspece!B:C,2,FALSE()))</f>
        <v>0</v>
      </c>
      <c r="J1297" s="24" t="str">
        <f aca="false">IF(E1297="","-",IF(AND(DAY(E1297)&lt;=15,ISODD(MONTH(E1297))),CHOOSE(MONTH(E1297),"P3","","P4","","P5","","P6","","P1","","P2"),IF(AND(DAY(E1297)&gt;=15,ISEVEN(MONTH(E1297))),CHOOSE(MONTH(E1297),"","P4","","P5","","P6","","P1","","P2","","P3"),"hors protocole")))</f>
        <v>-</v>
      </c>
      <c r="K1297" s="24" t="str">
        <f aca="false">IF(E1297="","-",IF(E1297&lt;DATE(YEAR(E1297),8,15),RIGHT(YEAR(E1297)-1,2)&amp;"-"&amp;RIGHT(YEAR(E1297),2),RIGHT(YEAR(E1297),2)&amp;"-"&amp;RIGHT(YEAR(E1297)+1,2)))</f>
        <v>-</v>
      </c>
    </row>
    <row r="1298" customFormat="false" ht="17.35" hidden="false" customHeight="false" outlineLevel="0" collapsed="false">
      <c r="A1298" s="20"/>
      <c r="B1298" s="21"/>
      <c r="C1298" s="21"/>
      <c r="D1298" s="21"/>
      <c r="E1298" s="21"/>
      <c r="F1298" s="21"/>
      <c r="G1298" s="21"/>
      <c r="H1298" s="21"/>
      <c r="I1298" s="23" t="n">
        <f aca="false">IF(A1298="",0,VLOOKUP(A1298,ListeEspece!B:C,2,FALSE()))</f>
        <v>0</v>
      </c>
      <c r="J1298" s="24" t="str">
        <f aca="false">IF(E1298="","-",IF(AND(DAY(E1298)&lt;=15,ISODD(MONTH(E1298))),CHOOSE(MONTH(E1298),"P3","","P4","","P5","","P6","","P1","","P2"),IF(AND(DAY(E1298)&gt;=15,ISEVEN(MONTH(E1298))),CHOOSE(MONTH(E1298),"","P4","","P5","","P6","","P1","","P2","","P3"),"hors protocole")))</f>
        <v>-</v>
      </c>
      <c r="K1298" s="24" t="str">
        <f aca="false">IF(E1298="","-",IF(E1298&lt;DATE(YEAR(E1298),8,15),RIGHT(YEAR(E1298)-1,2)&amp;"-"&amp;RIGHT(YEAR(E1298),2),RIGHT(YEAR(E1298),2)&amp;"-"&amp;RIGHT(YEAR(E1298)+1,2)))</f>
        <v>-</v>
      </c>
    </row>
    <row r="1299" customFormat="false" ht="17.35" hidden="false" customHeight="false" outlineLevel="0" collapsed="false">
      <c r="A1299" s="20"/>
      <c r="B1299" s="21"/>
      <c r="C1299" s="21"/>
      <c r="D1299" s="21"/>
      <c r="E1299" s="21"/>
      <c r="F1299" s="21"/>
      <c r="G1299" s="21"/>
      <c r="H1299" s="21"/>
      <c r="I1299" s="23" t="n">
        <f aca="false">IF(A1299="",0,VLOOKUP(A1299,ListeEspece!B:C,2,FALSE()))</f>
        <v>0</v>
      </c>
      <c r="J1299" s="24" t="str">
        <f aca="false">IF(E1299="","-",IF(AND(DAY(E1299)&lt;=15,ISODD(MONTH(E1299))),CHOOSE(MONTH(E1299),"P3","","P4","","P5","","P6","","P1","","P2"),IF(AND(DAY(E1299)&gt;=15,ISEVEN(MONTH(E1299))),CHOOSE(MONTH(E1299),"","P4","","P5","","P6","","P1","","P2","","P3"),"hors protocole")))</f>
        <v>-</v>
      </c>
      <c r="K1299" s="24" t="str">
        <f aca="false">IF(E1299="","-",IF(E1299&lt;DATE(YEAR(E1299),8,15),RIGHT(YEAR(E1299)-1,2)&amp;"-"&amp;RIGHT(YEAR(E1299),2),RIGHT(YEAR(E1299),2)&amp;"-"&amp;RIGHT(YEAR(E1299)+1,2)))</f>
        <v>-</v>
      </c>
    </row>
    <row r="1300" customFormat="false" ht="17.35" hidden="false" customHeight="false" outlineLevel="0" collapsed="false">
      <c r="A1300" s="20"/>
      <c r="B1300" s="21"/>
      <c r="C1300" s="21"/>
      <c r="D1300" s="21"/>
      <c r="E1300" s="21"/>
      <c r="F1300" s="21"/>
      <c r="G1300" s="21"/>
      <c r="H1300" s="21"/>
      <c r="I1300" s="23" t="n">
        <f aca="false">IF(A1300="",0,VLOOKUP(A1300,ListeEspece!B:C,2,FALSE()))</f>
        <v>0</v>
      </c>
      <c r="J1300" s="24" t="str">
        <f aca="false">IF(E1300="","-",IF(AND(DAY(E1300)&lt;=15,ISODD(MONTH(E1300))),CHOOSE(MONTH(E1300),"P3","","P4","","P5","","P6","","P1","","P2"),IF(AND(DAY(E1300)&gt;=15,ISEVEN(MONTH(E1300))),CHOOSE(MONTH(E1300),"","P4","","P5","","P6","","P1","","P2","","P3"),"hors protocole")))</f>
        <v>-</v>
      </c>
      <c r="K1300" s="24" t="str">
        <f aca="false">IF(E1300="","-",IF(E1300&lt;DATE(YEAR(E1300),8,15),RIGHT(YEAR(E1300)-1,2)&amp;"-"&amp;RIGHT(YEAR(E1300),2),RIGHT(YEAR(E1300),2)&amp;"-"&amp;RIGHT(YEAR(E1300)+1,2)))</f>
        <v>-</v>
      </c>
    </row>
    <row r="1301" customFormat="false" ht="17.35" hidden="false" customHeight="false" outlineLevel="0" collapsed="false">
      <c r="A1301" s="20"/>
      <c r="B1301" s="21"/>
      <c r="C1301" s="21"/>
      <c r="D1301" s="21"/>
      <c r="E1301" s="21"/>
      <c r="F1301" s="21"/>
      <c r="G1301" s="21"/>
      <c r="H1301" s="21"/>
      <c r="I1301" s="23" t="n">
        <f aca="false">IF(A1301="",0,VLOOKUP(A1301,ListeEspece!B:C,2,FALSE()))</f>
        <v>0</v>
      </c>
      <c r="J1301" s="24" t="str">
        <f aca="false">IF(E1301="","-",IF(AND(DAY(E1301)&lt;=15,ISODD(MONTH(E1301))),CHOOSE(MONTH(E1301),"P3","","P4","","P5","","P6","","P1","","P2"),IF(AND(DAY(E1301)&gt;=15,ISEVEN(MONTH(E1301))),CHOOSE(MONTH(E1301),"","P4","","P5","","P6","","P1","","P2","","P3"),"hors protocole")))</f>
        <v>-</v>
      </c>
      <c r="K1301" s="24" t="str">
        <f aca="false">IF(E1301="","-",IF(E1301&lt;DATE(YEAR(E1301),8,15),RIGHT(YEAR(E1301)-1,2)&amp;"-"&amp;RIGHT(YEAR(E1301),2),RIGHT(YEAR(E1301),2)&amp;"-"&amp;RIGHT(YEAR(E1301)+1,2)))</f>
        <v>-</v>
      </c>
    </row>
    <row r="1302" customFormat="false" ht="17.35" hidden="false" customHeight="false" outlineLevel="0" collapsed="false">
      <c r="A1302" s="20"/>
      <c r="B1302" s="21"/>
      <c r="C1302" s="21"/>
      <c r="D1302" s="21"/>
      <c r="E1302" s="21"/>
      <c r="F1302" s="21"/>
      <c r="G1302" s="21"/>
      <c r="H1302" s="21"/>
      <c r="I1302" s="23" t="n">
        <f aca="false">IF(A1302="",0,VLOOKUP(A1302,ListeEspece!B:C,2,FALSE()))</f>
        <v>0</v>
      </c>
      <c r="J1302" s="24" t="str">
        <f aca="false">IF(E1302="","-",IF(AND(DAY(E1302)&lt;=15,ISODD(MONTH(E1302))),CHOOSE(MONTH(E1302),"P3","","P4","","P5","","P6","","P1","","P2"),IF(AND(DAY(E1302)&gt;=15,ISEVEN(MONTH(E1302))),CHOOSE(MONTH(E1302),"","P4","","P5","","P6","","P1","","P2","","P3"),"hors protocole")))</f>
        <v>-</v>
      </c>
      <c r="K1302" s="24" t="str">
        <f aca="false">IF(E1302="","-",IF(E1302&lt;DATE(YEAR(E1302),8,15),RIGHT(YEAR(E1302)-1,2)&amp;"-"&amp;RIGHT(YEAR(E1302),2),RIGHT(YEAR(E1302),2)&amp;"-"&amp;RIGHT(YEAR(E1302)+1,2)))</f>
        <v>-</v>
      </c>
    </row>
    <row r="1303" customFormat="false" ht="17.35" hidden="false" customHeight="false" outlineLevel="0" collapsed="false">
      <c r="A1303" s="20"/>
      <c r="B1303" s="21"/>
      <c r="C1303" s="21"/>
      <c r="D1303" s="21"/>
      <c r="E1303" s="21"/>
      <c r="F1303" s="21"/>
      <c r="G1303" s="21"/>
      <c r="H1303" s="21"/>
      <c r="I1303" s="23" t="n">
        <f aca="false">IF(A1303="",0,VLOOKUP(A1303,ListeEspece!B:C,2,FALSE()))</f>
        <v>0</v>
      </c>
      <c r="J1303" s="24" t="str">
        <f aca="false">IF(E1303="","-",IF(AND(DAY(E1303)&lt;=15,ISODD(MONTH(E1303))),CHOOSE(MONTH(E1303),"P3","","P4","","P5","","P6","","P1","","P2"),IF(AND(DAY(E1303)&gt;=15,ISEVEN(MONTH(E1303))),CHOOSE(MONTH(E1303),"","P4","","P5","","P6","","P1","","P2","","P3"),"hors protocole")))</f>
        <v>-</v>
      </c>
      <c r="K1303" s="24" t="str">
        <f aca="false">IF(E1303="","-",IF(E1303&lt;DATE(YEAR(E1303),8,15),RIGHT(YEAR(E1303)-1,2)&amp;"-"&amp;RIGHT(YEAR(E1303),2),RIGHT(YEAR(E1303),2)&amp;"-"&amp;RIGHT(YEAR(E1303)+1,2)))</f>
        <v>-</v>
      </c>
    </row>
    <row r="1304" customFormat="false" ht="17.35" hidden="false" customHeight="false" outlineLevel="0" collapsed="false">
      <c r="A1304" s="20"/>
      <c r="B1304" s="21"/>
      <c r="C1304" s="21"/>
      <c r="D1304" s="21"/>
      <c r="E1304" s="21"/>
      <c r="F1304" s="21"/>
      <c r="G1304" s="21"/>
      <c r="H1304" s="21"/>
      <c r="I1304" s="23" t="n">
        <f aca="false">IF(A1304="",0,VLOOKUP(A1304,ListeEspece!B:C,2,FALSE()))</f>
        <v>0</v>
      </c>
      <c r="J1304" s="24" t="str">
        <f aca="false">IF(E1304="","-",IF(AND(DAY(E1304)&lt;=15,ISODD(MONTH(E1304))),CHOOSE(MONTH(E1304),"P3","","P4","","P5","","P6","","P1","","P2"),IF(AND(DAY(E1304)&gt;=15,ISEVEN(MONTH(E1304))),CHOOSE(MONTH(E1304),"","P4","","P5","","P6","","P1","","P2","","P3"),"hors protocole")))</f>
        <v>-</v>
      </c>
      <c r="K1304" s="24" t="str">
        <f aca="false">IF(E1304="","-",IF(E1304&lt;DATE(YEAR(E1304),8,15),RIGHT(YEAR(E1304)-1,2)&amp;"-"&amp;RIGHT(YEAR(E1304),2),RIGHT(YEAR(E1304),2)&amp;"-"&amp;RIGHT(YEAR(E1304)+1,2)))</f>
        <v>-</v>
      </c>
    </row>
    <row r="1305" customFormat="false" ht="17.35" hidden="false" customHeight="false" outlineLevel="0" collapsed="false">
      <c r="A1305" s="20"/>
      <c r="B1305" s="21"/>
      <c r="C1305" s="21"/>
      <c r="D1305" s="21"/>
      <c r="E1305" s="21"/>
      <c r="F1305" s="21"/>
      <c r="G1305" s="21"/>
      <c r="H1305" s="21"/>
      <c r="I1305" s="23" t="n">
        <f aca="false">IF(A1305="",0,VLOOKUP(A1305,ListeEspece!B:C,2,FALSE()))</f>
        <v>0</v>
      </c>
      <c r="J1305" s="24" t="str">
        <f aca="false">IF(E1305="","-",IF(AND(DAY(E1305)&lt;=15,ISODD(MONTH(E1305))),CHOOSE(MONTH(E1305),"P3","","P4","","P5","","P6","","P1","","P2"),IF(AND(DAY(E1305)&gt;=15,ISEVEN(MONTH(E1305))),CHOOSE(MONTH(E1305),"","P4","","P5","","P6","","P1","","P2","","P3"),"hors protocole")))</f>
        <v>-</v>
      </c>
      <c r="K1305" s="24" t="str">
        <f aca="false">IF(E1305="","-",IF(E1305&lt;DATE(YEAR(E1305),8,15),RIGHT(YEAR(E1305)-1,2)&amp;"-"&amp;RIGHT(YEAR(E1305),2),RIGHT(YEAR(E1305),2)&amp;"-"&amp;RIGHT(YEAR(E1305)+1,2)))</f>
        <v>-</v>
      </c>
    </row>
    <row r="1306" customFormat="false" ht="17.35" hidden="false" customHeight="false" outlineLevel="0" collapsed="false">
      <c r="A1306" s="20"/>
      <c r="B1306" s="21"/>
      <c r="C1306" s="21"/>
      <c r="D1306" s="21"/>
      <c r="E1306" s="21"/>
      <c r="F1306" s="21"/>
      <c r="G1306" s="21"/>
      <c r="H1306" s="21"/>
      <c r="I1306" s="23" t="n">
        <f aca="false">IF(A1306="",0,VLOOKUP(A1306,ListeEspece!B:C,2,FALSE()))</f>
        <v>0</v>
      </c>
      <c r="J1306" s="24" t="str">
        <f aca="false">IF(E1306="","-",IF(AND(DAY(E1306)&lt;=15,ISODD(MONTH(E1306))),CHOOSE(MONTH(E1306),"P3","","P4","","P5","","P6","","P1","","P2"),IF(AND(DAY(E1306)&gt;=15,ISEVEN(MONTH(E1306))),CHOOSE(MONTH(E1306),"","P4","","P5","","P6","","P1","","P2","","P3"),"hors protocole")))</f>
        <v>-</v>
      </c>
      <c r="K1306" s="24" t="str">
        <f aca="false">IF(E1306="","-",IF(E1306&lt;DATE(YEAR(E1306),8,15),RIGHT(YEAR(E1306)-1,2)&amp;"-"&amp;RIGHT(YEAR(E1306),2),RIGHT(YEAR(E1306),2)&amp;"-"&amp;RIGHT(YEAR(E1306)+1,2)))</f>
        <v>-</v>
      </c>
    </row>
    <row r="1307" customFormat="false" ht="17.35" hidden="false" customHeight="false" outlineLevel="0" collapsed="false">
      <c r="A1307" s="20"/>
      <c r="B1307" s="21"/>
      <c r="C1307" s="21"/>
      <c r="D1307" s="21"/>
      <c r="E1307" s="21"/>
      <c r="F1307" s="21"/>
      <c r="G1307" s="21"/>
      <c r="H1307" s="21"/>
      <c r="I1307" s="23" t="n">
        <f aca="false">IF(A1307="",0,VLOOKUP(A1307,ListeEspece!B:C,2,FALSE()))</f>
        <v>0</v>
      </c>
      <c r="J1307" s="24" t="str">
        <f aca="false">IF(E1307="","-",IF(AND(DAY(E1307)&lt;=15,ISODD(MONTH(E1307))),CHOOSE(MONTH(E1307),"P3","","P4","","P5","","P6","","P1","","P2"),IF(AND(DAY(E1307)&gt;=15,ISEVEN(MONTH(E1307))),CHOOSE(MONTH(E1307),"","P4","","P5","","P6","","P1","","P2","","P3"),"hors protocole")))</f>
        <v>-</v>
      </c>
      <c r="K1307" s="24" t="str">
        <f aca="false">IF(E1307="","-",IF(E1307&lt;DATE(YEAR(E1307),8,15),RIGHT(YEAR(E1307)-1,2)&amp;"-"&amp;RIGHT(YEAR(E1307),2),RIGHT(YEAR(E1307),2)&amp;"-"&amp;RIGHT(YEAR(E1307)+1,2)))</f>
        <v>-</v>
      </c>
    </row>
    <row r="1308" customFormat="false" ht="17.35" hidden="false" customHeight="false" outlineLevel="0" collapsed="false">
      <c r="A1308" s="20"/>
      <c r="B1308" s="21"/>
      <c r="C1308" s="21"/>
      <c r="D1308" s="21"/>
      <c r="E1308" s="21"/>
      <c r="F1308" s="21"/>
      <c r="G1308" s="21"/>
      <c r="H1308" s="21"/>
      <c r="I1308" s="23" t="n">
        <f aca="false">IF(A1308="",0,VLOOKUP(A1308,ListeEspece!B:C,2,FALSE()))</f>
        <v>0</v>
      </c>
      <c r="J1308" s="24" t="str">
        <f aca="false">IF(E1308="","-",IF(AND(DAY(E1308)&lt;=15,ISODD(MONTH(E1308))),CHOOSE(MONTH(E1308),"P3","","P4","","P5","","P6","","P1","","P2"),IF(AND(DAY(E1308)&gt;=15,ISEVEN(MONTH(E1308))),CHOOSE(MONTH(E1308),"","P4","","P5","","P6","","P1","","P2","","P3"),"hors protocole")))</f>
        <v>-</v>
      </c>
      <c r="K1308" s="24" t="str">
        <f aca="false">IF(E1308="","-",IF(E1308&lt;DATE(YEAR(E1308),8,15),RIGHT(YEAR(E1308)-1,2)&amp;"-"&amp;RIGHT(YEAR(E1308),2),RIGHT(YEAR(E1308),2)&amp;"-"&amp;RIGHT(YEAR(E1308)+1,2)))</f>
        <v>-</v>
      </c>
    </row>
    <row r="1309" customFormat="false" ht="17.35" hidden="false" customHeight="false" outlineLevel="0" collapsed="false">
      <c r="A1309" s="20"/>
      <c r="B1309" s="21"/>
      <c r="C1309" s="21"/>
      <c r="D1309" s="21"/>
      <c r="E1309" s="21"/>
      <c r="F1309" s="21"/>
      <c r="G1309" s="21"/>
      <c r="H1309" s="21"/>
      <c r="I1309" s="23" t="n">
        <f aca="false">IF(A1309="",0,VLOOKUP(A1309,ListeEspece!B:C,2,FALSE()))</f>
        <v>0</v>
      </c>
      <c r="J1309" s="24" t="str">
        <f aca="false">IF(E1309="","-",IF(AND(DAY(E1309)&lt;=15,ISODD(MONTH(E1309))),CHOOSE(MONTH(E1309),"P3","","P4","","P5","","P6","","P1","","P2"),IF(AND(DAY(E1309)&gt;=15,ISEVEN(MONTH(E1309))),CHOOSE(MONTH(E1309),"","P4","","P5","","P6","","P1","","P2","","P3"),"hors protocole")))</f>
        <v>-</v>
      </c>
      <c r="K1309" s="24" t="str">
        <f aca="false">IF(E1309="","-",IF(E1309&lt;DATE(YEAR(E1309),8,15),RIGHT(YEAR(E1309)-1,2)&amp;"-"&amp;RIGHT(YEAR(E1309),2),RIGHT(YEAR(E1309),2)&amp;"-"&amp;RIGHT(YEAR(E1309)+1,2)))</f>
        <v>-</v>
      </c>
    </row>
    <row r="1310" customFormat="false" ht="17.35" hidden="false" customHeight="false" outlineLevel="0" collapsed="false">
      <c r="A1310" s="20"/>
      <c r="B1310" s="21"/>
      <c r="C1310" s="21"/>
      <c r="D1310" s="21"/>
      <c r="E1310" s="21"/>
      <c r="F1310" s="21"/>
      <c r="G1310" s="21"/>
      <c r="H1310" s="21"/>
      <c r="I1310" s="23" t="n">
        <f aca="false">IF(A1310="",0,VLOOKUP(A1310,ListeEspece!B:C,2,FALSE()))</f>
        <v>0</v>
      </c>
      <c r="J1310" s="24" t="str">
        <f aca="false">IF(E1310="","-",IF(AND(DAY(E1310)&lt;=15,ISODD(MONTH(E1310))),CHOOSE(MONTH(E1310),"P3","","P4","","P5","","P6","","P1","","P2"),IF(AND(DAY(E1310)&gt;=15,ISEVEN(MONTH(E1310))),CHOOSE(MONTH(E1310),"","P4","","P5","","P6","","P1","","P2","","P3"),"hors protocole")))</f>
        <v>-</v>
      </c>
      <c r="K1310" s="24" t="str">
        <f aca="false">IF(E1310="","-",IF(E1310&lt;DATE(YEAR(E1310),8,15),RIGHT(YEAR(E1310)-1,2)&amp;"-"&amp;RIGHT(YEAR(E1310),2),RIGHT(YEAR(E1310),2)&amp;"-"&amp;RIGHT(YEAR(E1310)+1,2)))</f>
        <v>-</v>
      </c>
    </row>
    <row r="1311" customFormat="false" ht="17.35" hidden="false" customHeight="false" outlineLevel="0" collapsed="false">
      <c r="A1311" s="20"/>
      <c r="B1311" s="21"/>
      <c r="C1311" s="21"/>
      <c r="D1311" s="21"/>
      <c r="E1311" s="21"/>
      <c r="F1311" s="21"/>
      <c r="G1311" s="21"/>
      <c r="H1311" s="21"/>
      <c r="I1311" s="23" t="n">
        <f aca="false">IF(A1311="",0,VLOOKUP(A1311,ListeEspece!B:C,2,FALSE()))</f>
        <v>0</v>
      </c>
      <c r="J1311" s="24" t="str">
        <f aca="false">IF(E1311="","-",IF(AND(DAY(E1311)&lt;=15,ISODD(MONTH(E1311))),CHOOSE(MONTH(E1311),"P3","","P4","","P5","","P6","","P1","","P2"),IF(AND(DAY(E1311)&gt;=15,ISEVEN(MONTH(E1311))),CHOOSE(MONTH(E1311),"","P4","","P5","","P6","","P1","","P2","","P3"),"hors protocole")))</f>
        <v>-</v>
      </c>
      <c r="K1311" s="24" t="str">
        <f aca="false">IF(E1311="","-",IF(E1311&lt;DATE(YEAR(E1311),8,15),RIGHT(YEAR(E1311)-1,2)&amp;"-"&amp;RIGHT(YEAR(E1311),2),RIGHT(YEAR(E1311),2)&amp;"-"&amp;RIGHT(YEAR(E1311)+1,2)))</f>
        <v>-</v>
      </c>
    </row>
    <row r="1312" customFormat="false" ht="17.35" hidden="false" customHeight="false" outlineLevel="0" collapsed="false">
      <c r="A1312" s="20"/>
      <c r="B1312" s="21"/>
      <c r="C1312" s="21"/>
      <c r="D1312" s="21"/>
      <c r="E1312" s="21"/>
      <c r="F1312" s="21"/>
      <c r="G1312" s="21"/>
      <c r="H1312" s="21"/>
      <c r="I1312" s="23" t="n">
        <f aca="false">IF(A1312="",0,VLOOKUP(A1312,ListeEspece!B:C,2,FALSE()))</f>
        <v>0</v>
      </c>
      <c r="J1312" s="24" t="str">
        <f aca="false">IF(E1312="","-",IF(AND(DAY(E1312)&lt;=15,ISODD(MONTH(E1312))),CHOOSE(MONTH(E1312),"P3","","P4","","P5","","P6","","P1","","P2"),IF(AND(DAY(E1312)&gt;=15,ISEVEN(MONTH(E1312))),CHOOSE(MONTH(E1312),"","P4","","P5","","P6","","P1","","P2","","P3"),"hors protocole")))</f>
        <v>-</v>
      </c>
      <c r="K1312" s="24" t="str">
        <f aca="false">IF(E1312="","-",IF(E1312&lt;DATE(YEAR(E1312),8,15),RIGHT(YEAR(E1312)-1,2)&amp;"-"&amp;RIGHT(YEAR(E1312),2),RIGHT(YEAR(E1312),2)&amp;"-"&amp;RIGHT(YEAR(E1312)+1,2)))</f>
        <v>-</v>
      </c>
    </row>
    <row r="1313" customFormat="false" ht="17.35" hidden="false" customHeight="false" outlineLevel="0" collapsed="false">
      <c r="A1313" s="20"/>
      <c r="B1313" s="21"/>
      <c r="C1313" s="21"/>
      <c r="D1313" s="21"/>
      <c r="E1313" s="21"/>
      <c r="F1313" s="21"/>
      <c r="G1313" s="21"/>
      <c r="H1313" s="21"/>
      <c r="I1313" s="23" t="n">
        <f aca="false">IF(A1313="",0,VLOOKUP(A1313,ListeEspece!B:C,2,FALSE()))</f>
        <v>0</v>
      </c>
      <c r="J1313" s="24" t="str">
        <f aca="false">IF(E1313="","-",IF(AND(DAY(E1313)&lt;=15,ISODD(MONTH(E1313))),CHOOSE(MONTH(E1313),"P3","","P4","","P5","","P6","","P1","","P2"),IF(AND(DAY(E1313)&gt;=15,ISEVEN(MONTH(E1313))),CHOOSE(MONTH(E1313),"","P4","","P5","","P6","","P1","","P2","","P3"),"hors protocole")))</f>
        <v>-</v>
      </c>
      <c r="K1313" s="24" t="str">
        <f aca="false">IF(E1313="","-",IF(E1313&lt;DATE(YEAR(E1313),8,15),RIGHT(YEAR(E1313)-1,2)&amp;"-"&amp;RIGHT(YEAR(E1313),2),RIGHT(YEAR(E1313),2)&amp;"-"&amp;RIGHT(YEAR(E1313)+1,2)))</f>
        <v>-</v>
      </c>
    </row>
    <row r="1314" customFormat="false" ht="17.35" hidden="false" customHeight="false" outlineLevel="0" collapsed="false">
      <c r="A1314" s="20"/>
      <c r="B1314" s="21"/>
      <c r="C1314" s="21"/>
      <c r="D1314" s="21"/>
      <c r="E1314" s="21"/>
      <c r="F1314" s="21"/>
      <c r="G1314" s="21"/>
      <c r="H1314" s="21"/>
      <c r="I1314" s="23" t="n">
        <f aca="false">IF(A1314="",0,VLOOKUP(A1314,ListeEspece!B:C,2,FALSE()))</f>
        <v>0</v>
      </c>
      <c r="J1314" s="24" t="str">
        <f aca="false">IF(E1314="","-",IF(AND(DAY(E1314)&lt;=15,ISODD(MONTH(E1314))),CHOOSE(MONTH(E1314),"P3","","P4","","P5","","P6","","P1","","P2"),IF(AND(DAY(E1314)&gt;=15,ISEVEN(MONTH(E1314))),CHOOSE(MONTH(E1314),"","P4","","P5","","P6","","P1","","P2","","P3"),"hors protocole")))</f>
        <v>-</v>
      </c>
      <c r="K1314" s="24" t="str">
        <f aca="false">IF(E1314="","-",IF(E1314&lt;DATE(YEAR(E1314),8,15),RIGHT(YEAR(E1314)-1,2)&amp;"-"&amp;RIGHT(YEAR(E1314),2),RIGHT(YEAR(E1314),2)&amp;"-"&amp;RIGHT(YEAR(E1314)+1,2)))</f>
        <v>-</v>
      </c>
    </row>
    <row r="1315" customFormat="false" ht="17.35" hidden="false" customHeight="false" outlineLevel="0" collapsed="false">
      <c r="A1315" s="20"/>
      <c r="B1315" s="21"/>
      <c r="C1315" s="21"/>
      <c r="D1315" s="21"/>
      <c r="E1315" s="21"/>
      <c r="F1315" s="21"/>
      <c r="G1315" s="21"/>
      <c r="H1315" s="21"/>
      <c r="I1315" s="23" t="n">
        <f aca="false">IF(A1315="",0,VLOOKUP(A1315,ListeEspece!B:C,2,FALSE()))</f>
        <v>0</v>
      </c>
      <c r="J1315" s="24" t="str">
        <f aca="false">IF(E1315="","-",IF(AND(DAY(E1315)&lt;=15,ISODD(MONTH(E1315))),CHOOSE(MONTH(E1315),"P3","","P4","","P5","","P6","","P1","","P2"),IF(AND(DAY(E1315)&gt;=15,ISEVEN(MONTH(E1315))),CHOOSE(MONTH(E1315),"","P4","","P5","","P6","","P1","","P2","","P3"),"hors protocole")))</f>
        <v>-</v>
      </c>
      <c r="K1315" s="24" t="str">
        <f aca="false">IF(E1315="","-",IF(E1315&lt;DATE(YEAR(E1315),8,15),RIGHT(YEAR(E1315)-1,2)&amp;"-"&amp;RIGHT(YEAR(E1315),2),RIGHT(YEAR(E1315),2)&amp;"-"&amp;RIGHT(YEAR(E1315)+1,2)))</f>
        <v>-</v>
      </c>
    </row>
    <row r="1316" customFormat="false" ht="17.35" hidden="false" customHeight="false" outlineLevel="0" collapsed="false">
      <c r="A1316" s="20"/>
      <c r="B1316" s="21"/>
      <c r="C1316" s="21"/>
      <c r="D1316" s="21"/>
      <c r="E1316" s="21"/>
      <c r="F1316" s="21"/>
      <c r="G1316" s="21"/>
      <c r="H1316" s="21"/>
      <c r="I1316" s="23" t="n">
        <f aca="false">IF(A1316="",0,VLOOKUP(A1316,ListeEspece!B:C,2,FALSE()))</f>
        <v>0</v>
      </c>
      <c r="J1316" s="24" t="str">
        <f aca="false">IF(E1316="","-",IF(AND(DAY(E1316)&lt;=15,ISODD(MONTH(E1316))),CHOOSE(MONTH(E1316),"P3","","P4","","P5","","P6","","P1","","P2"),IF(AND(DAY(E1316)&gt;=15,ISEVEN(MONTH(E1316))),CHOOSE(MONTH(E1316),"","P4","","P5","","P6","","P1","","P2","","P3"),"hors protocole")))</f>
        <v>-</v>
      </c>
      <c r="K1316" s="24" t="str">
        <f aca="false">IF(E1316="","-",IF(E1316&lt;DATE(YEAR(E1316),8,15),RIGHT(YEAR(E1316)-1,2)&amp;"-"&amp;RIGHT(YEAR(E1316),2),RIGHT(YEAR(E1316),2)&amp;"-"&amp;RIGHT(YEAR(E1316)+1,2)))</f>
        <v>-</v>
      </c>
    </row>
    <row r="1317" customFormat="false" ht="17.35" hidden="false" customHeight="false" outlineLevel="0" collapsed="false">
      <c r="A1317" s="20"/>
      <c r="B1317" s="21"/>
      <c r="C1317" s="21"/>
      <c r="D1317" s="21"/>
      <c r="E1317" s="21"/>
      <c r="F1317" s="21"/>
      <c r="G1317" s="21"/>
      <c r="H1317" s="21"/>
      <c r="I1317" s="23" t="n">
        <f aca="false">IF(A1317="",0,VLOOKUP(A1317,ListeEspece!B:C,2,FALSE()))</f>
        <v>0</v>
      </c>
      <c r="J1317" s="24" t="str">
        <f aca="false">IF(E1317="","-",IF(AND(DAY(E1317)&lt;=15,ISODD(MONTH(E1317))),CHOOSE(MONTH(E1317),"P3","","P4","","P5","","P6","","P1","","P2"),IF(AND(DAY(E1317)&gt;=15,ISEVEN(MONTH(E1317))),CHOOSE(MONTH(E1317),"","P4","","P5","","P6","","P1","","P2","","P3"),"hors protocole")))</f>
        <v>-</v>
      </c>
      <c r="K1317" s="24" t="str">
        <f aca="false">IF(E1317="","-",IF(E1317&lt;DATE(YEAR(E1317),8,15),RIGHT(YEAR(E1317)-1,2)&amp;"-"&amp;RIGHT(YEAR(E1317),2),RIGHT(YEAR(E1317),2)&amp;"-"&amp;RIGHT(YEAR(E1317)+1,2)))</f>
        <v>-</v>
      </c>
    </row>
    <row r="1318" customFormat="false" ht="17.35" hidden="false" customHeight="false" outlineLevel="0" collapsed="false">
      <c r="A1318" s="20"/>
      <c r="B1318" s="21"/>
      <c r="C1318" s="21"/>
      <c r="D1318" s="21"/>
      <c r="E1318" s="21"/>
      <c r="F1318" s="21"/>
      <c r="G1318" s="21"/>
      <c r="H1318" s="21"/>
      <c r="I1318" s="23" t="n">
        <f aca="false">IF(A1318="",0,VLOOKUP(A1318,ListeEspece!B:C,2,FALSE()))</f>
        <v>0</v>
      </c>
      <c r="J1318" s="24" t="str">
        <f aca="false">IF(E1318="","-",IF(AND(DAY(E1318)&lt;=15,ISODD(MONTH(E1318))),CHOOSE(MONTH(E1318),"P3","","P4","","P5","","P6","","P1","","P2"),IF(AND(DAY(E1318)&gt;=15,ISEVEN(MONTH(E1318))),CHOOSE(MONTH(E1318),"","P4","","P5","","P6","","P1","","P2","","P3"),"hors protocole")))</f>
        <v>-</v>
      </c>
      <c r="K1318" s="24" t="str">
        <f aca="false">IF(E1318="","-",IF(E1318&lt;DATE(YEAR(E1318),8,15),RIGHT(YEAR(E1318)-1,2)&amp;"-"&amp;RIGHT(YEAR(E1318),2),RIGHT(YEAR(E1318),2)&amp;"-"&amp;RIGHT(YEAR(E1318)+1,2)))</f>
        <v>-</v>
      </c>
    </row>
    <row r="1319" customFormat="false" ht="17.35" hidden="false" customHeight="false" outlineLevel="0" collapsed="false">
      <c r="A1319" s="20"/>
      <c r="B1319" s="21"/>
      <c r="C1319" s="21"/>
      <c r="D1319" s="21"/>
      <c r="E1319" s="21"/>
      <c r="F1319" s="21"/>
      <c r="G1319" s="21"/>
      <c r="H1319" s="21"/>
      <c r="I1319" s="23" t="n">
        <f aca="false">IF(A1319="",0,VLOOKUP(A1319,ListeEspece!B:C,2,FALSE()))</f>
        <v>0</v>
      </c>
      <c r="J1319" s="24" t="str">
        <f aca="false">IF(E1319="","-",IF(AND(DAY(E1319)&lt;=15,ISODD(MONTH(E1319))),CHOOSE(MONTH(E1319),"P3","","P4","","P5","","P6","","P1","","P2"),IF(AND(DAY(E1319)&gt;=15,ISEVEN(MONTH(E1319))),CHOOSE(MONTH(E1319),"","P4","","P5","","P6","","P1","","P2","","P3"),"hors protocole")))</f>
        <v>-</v>
      </c>
      <c r="K1319" s="24" t="str">
        <f aca="false">IF(E1319="","-",IF(E1319&lt;DATE(YEAR(E1319),8,15),RIGHT(YEAR(E1319)-1,2)&amp;"-"&amp;RIGHT(YEAR(E1319),2),RIGHT(YEAR(E1319),2)&amp;"-"&amp;RIGHT(YEAR(E1319)+1,2)))</f>
        <v>-</v>
      </c>
    </row>
    <row r="1320" customFormat="false" ht="17.35" hidden="false" customHeight="false" outlineLevel="0" collapsed="false">
      <c r="A1320" s="20"/>
      <c r="B1320" s="21"/>
      <c r="C1320" s="21"/>
      <c r="D1320" s="21"/>
      <c r="E1320" s="21"/>
      <c r="F1320" s="21"/>
      <c r="G1320" s="21"/>
      <c r="H1320" s="21"/>
      <c r="I1320" s="23" t="n">
        <f aca="false">IF(A1320="",0,VLOOKUP(A1320,ListeEspece!B:C,2,FALSE()))</f>
        <v>0</v>
      </c>
      <c r="J1320" s="24" t="str">
        <f aca="false">IF(E1320="","-",IF(AND(DAY(E1320)&lt;=15,ISODD(MONTH(E1320))),CHOOSE(MONTH(E1320),"P3","","P4","","P5","","P6","","P1","","P2"),IF(AND(DAY(E1320)&gt;=15,ISEVEN(MONTH(E1320))),CHOOSE(MONTH(E1320),"","P4","","P5","","P6","","P1","","P2","","P3"),"hors protocole")))</f>
        <v>-</v>
      </c>
      <c r="K1320" s="24" t="str">
        <f aca="false">IF(E1320="","-",IF(E1320&lt;DATE(YEAR(E1320),8,15),RIGHT(YEAR(E1320)-1,2)&amp;"-"&amp;RIGHT(YEAR(E1320),2),RIGHT(YEAR(E1320),2)&amp;"-"&amp;RIGHT(YEAR(E1320)+1,2)))</f>
        <v>-</v>
      </c>
    </row>
    <row r="1321" customFormat="false" ht="17.35" hidden="false" customHeight="false" outlineLevel="0" collapsed="false">
      <c r="A1321" s="20"/>
      <c r="B1321" s="21"/>
      <c r="C1321" s="21"/>
      <c r="D1321" s="21"/>
      <c r="E1321" s="21"/>
      <c r="F1321" s="21"/>
      <c r="G1321" s="21"/>
      <c r="H1321" s="21"/>
      <c r="I1321" s="23" t="n">
        <f aca="false">IF(A1321="",0,VLOOKUP(A1321,ListeEspece!B:C,2,FALSE()))</f>
        <v>0</v>
      </c>
      <c r="J1321" s="24" t="str">
        <f aca="false">IF(E1321="","-",IF(AND(DAY(E1321)&lt;=15,ISODD(MONTH(E1321))),CHOOSE(MONTH(E1321),"P3","","P4","","P5","","P6","","P1","","P2"),IF(AND(DAY(E1321)&gt;=15,ISEVEN(MONTH(E1321))),CHOOSE(MONTH(E1321),"","P4","","P5","","P6","","P1","","P2","","P3"),"hors protocole")))</f>
        <v>-</v>
      </c>
      <c r="K1321" s="24" t="str">
        <f aca="false">IF(E1321="","-",IF(E1321&lt;DATE(YEAR(E1321),8,15),RIGHT(YEAR(E1321)-1,2)&amp;"-"&amp;RIGHT(YEAR(E1321),2),RIGHT(YEAR(E1321),2)&amp;"-"&amp;RIGHT(YEAR(E1321)+1,2)))</f>
        <v>-</v>
      </c>
    </row>
    <row r="1322" customFormat="false" ht="17.35" hidden="false" customHeight="false" outlineLevel="0" collapsed="false">
      <c r="A1322" s="20"/>
      <c r="B1322" s="21"/>
      <c r="C1322" s="21"/>
      <c r="D1322" s="21"/>
      <c r="E1322" s="21"/>
      <c r="F1322" s="21"/>
      <c r="G1322" s="21"/>
      <c r="H1322" s="21"/>
      <c r="I1322" s="23" t="n">
        <f aca="false">IF(A1322="",0,VLOOKUP(A1322,ListeEspece!B:C,2,FALSE()))</f>
        <v>0</v>
      </c>
      <c r="J1322" s="24" t="str">
        <f aca="false">IF(E1322="","-",IF(AND(DAY(E1322)&lt;=15,ISODD(MONTH(E1322))),CHOOSE(MONTH(E1322),"P3","","P4","","P5","","P6","","P1","","P2"),IF(AND(DAY(E1322)&gt;=15,ISEVEN(MONTH(E1322))),CHOOSE(MONTH(E1322),"","P4","","P5","","P6","","P1","","P2","","P3"),"hors protocole")))</f>
        <v>-</v>
      </c>
      <c r="K1322" s="24" t="str">
        <f aca="false">IF(E1322="","-",IF(E1322&lt;DATE(YEAR(E1322),8,15),RIGHT(YEAR(E1322)-1,2)&amp;"-"&amp;RIGHT(YEAR(E1322),2),RIGHT(YEAR(E1322),2)&amp;"-"&amp;RIGHT(YEAR(E1322)+1,2)))</f>
        <v>-</v>
      </c>
    </row>
    <row r="1323" customFormat="false" ht="17.35" hidden="false" customHeight="false" outlineLevel="0" collapsed="false">
      <c r="A1323" s="20"/>
      <c r="B1323" s="21"/>
      <c r="C1323" s="21"/>
      <c r="D1323" s="21"/>
      <c r="E1323" s="21"/>
      <c r="F1323" s="21"/>
      <c r="G1323" s="21"/>
      <c r="H1323" s="21"/>
      <c r="I1323" s="23" t="n">
        <f aca="false">IF(A1323="",0,VLOOKUP(A1323,ListeEspece!B:C,2,FALSE()))</f>
        <v>0</v>
      </c>
      <c r="J1323" s="24" t="str">
        <f aca="false">IF(E1323="","-",IF(AND(DAY(E1323)&lt;=15,ISODD(MONTH(E1323))),CHOOSE(MONTH(E1323),"P3","","P4","","P5","","P6","","P1","","P2"),IF(AND(DAY(E1323)&gt;=15,ISEVEN(MONTH(E1323))),CHOOSE(MONTH(E1323),"","P4","","P5","","P6","","P1","","P2","","P3"),"hors protocole")))</f>
        <v>-</v>
      </c>
      <c r="K1323" s="24" t="str">
        <f aca="false">IF(E1323="","-",IF(E1323&lt;DATE(YEAR(E1323),8,15),RIGHT(YEAR(E1323)-1,2)&amp;"-"&amp;RIGHT(YEAR(E1323),2),RIGHT(YEAR(E1323),2)&amp;"-"&amp;RIGHT(YEAR(E1323)+1,2)))</f>
        <v>-</v>
      </c>
    </row>
    <row r="1324" customFormat="false" ht="17.35" hidden="false" customHeight="false" outlineLevel="0" collapsed="false">
      <c r="A1324" s="20"/>
      <c r="B1324" s="21"/>
      <c r="C1324" s="21"/>
      <c r="D1324" s="21"/>
      <c r="E1324" s="21"/>
      <c r="F1324" s="21"/>
      <c r="G1324" s="21"/>
      <c r="H1324" s="21"/>
      <c r="I1324" s="23" t="n">
        <f aca="false">IF(A1324="",0,VLOOKUP(A1324,ListeEspece!B:C,2,FALSE()))</f>
        <v>0</v>
      </c>
      <c r="J1324" s="24" t="str">
        <f aca="false">IF(E1324="","-",IF(AND(DAY(E1324)&lt;=15,ISODD(MONTH(E1324))),CHOOSE(MONTH(E1324),"P3","","P4","","P5","","P6","","P1","","P2"),IF(AND(DAY(E1324)&gt;=15,ISEVEN(MONTH(E1324))),CHOOSE(MONTH(E1324),"","P4","","P5","","P6","","P1","","P2","","P3"),"hors protocole")))</f>
        <v>-</v>
      </c>
      <c r="K1324" s="24" t="str">
        <f aca="false">IF(E1324="","-",IF(E1324&lt;DATE(YEAR(E1324),8,15),RIGHT(YEAR(E1324)-1,2)&amp;"-"&amp;RIGHT(YEAR(E1324),2),RIGHT(YEAR(E1324),2)&amp;"-"&amp;RIGHT(YEAR(E1324)+1,2)))</f>
        <v>-</v>
      </c>
    </row>
    <row r="1325" customFormat="false" ht="17.35" hidden="false" customHeight="false" outlineLevel="0" collapsed="false">
      <c r="A1325" s="20"/>
      <c r="B1325" s="21"/>
      <c r="C1325" s="21"/>
      <c r="D1325" s="21"/>
      <c r="E1325" s="21"/>
      <c r="F1325" s="21"/>
      <c r="G1325" s="21"/>
      <c r="H1325" s="21"/>
      <c r="I1325" s="23" t="n">
        <f aca="false">IF(A1325="",0,VLOOKUP(A1325,ListeEspece!B:C,2,FALSE()))</f>
        <v>0</v>
      </c>
      <c r="J1325" s="24" t="str">
        <f aca="false">IF(E1325="","-",IF(AND(DAY(E1325)&lt;=15,ISODD(MONTH(E1325))),CHOOSE(MONTH(E1325),"P3","","P4","","P5","","P6","","P1","","P2"),IF(AND(DAY(E1325)&gt;=15,ISEVEN(MONTH(E1325))),CHOOSE(MONTH(E1325),"","P4","","P5","","P6","","P1","","P2","","P3"),"hors protocole")))</f>
        <v>-</v>
      </c>
      <c r="K1325" s="24" t="str">
        <f aca="false">IF(E1325="","-",IF(E1325&lt;DATE(YEAR(E1325),8,15),RIGHT(YEAR(E1325)-1,2)&amp;"-"&amp;RIGHT(YEAR(E1325),2),RIGHT(YEAR(E1325),2)&amp;"-"&amp;RIGHT(YEAR(E1325)+1,2)))</f>
        <v>-</v>
      </c>
    </row>
    <row r="1326" customFormat="false" ht="17.35" hidden="false" customHeight="false" outlineLevel="0" collapsed="false">
      <c r="A1326" s="20"/>
      <c r="B1326" s="21"/>
      <c r="C1326" s="21"/>
      <c r="D1326" s="21"/>
      <c r="E1326" s="21"/>
      <c r="F1326" s="21"/>
      <c r="G1326" s="21"/>
      <c r="H1326" s="21"/>
      <c r="I1326" s="23" t="n">
        <f aca="false">IF(A1326="",0,VLOOKUP(A1326,ListeEspece!B:C,2,FALSE()))</f>
        <v>0</v>
      </c>
      <c r="J1326" s="24" t="str">
        <f aca="false">IF(E1326="","-",IF(AND(DAY(E1326)&lt;=15,ISODD(MONTH(E1326))),CHOOSE(MONTH(E1326),"P3","","P4","","P5","","P6","","P1","","P2"),IF(AND(DAY(E1326)&gt;=15,ISEVEN(MONTH(E1326))),CHOOSE(MONTH(E1326),"","P4","","P5","","P6","","P1","","P2","","P3"),"hors protocole")))</f>
        <v>-</v>
      </c>
      <c r="K1326" s="24" t="str">
        <f aca="false">IF(E1326="","-",IF(E1326&lt;DATE(YEAR(E1326),8,15),RIGHT(YEAR(E1326)-1,2)&amp;"-"&amp;RIGHT(YEAR(E1326),2),RIGHT(YEAR(E1326),2)&amp;"-"&amp;RIGHT(YEAR(E1326)+1,2)))</f>
        <v>-</v>
      </c>
    </row>
    <row r="1327" customFormat="false" ht="17.35" hidden="false" customHeight="false" outlineLevel="0" collapsed="false">
      <c r="A1327" s="20"/>
      <c r="B1327" s="21"/>
      <c r="C1327" s="21"/>
      <c r="D1327" s="21"/>
      <c r="E1327" s="21"/>
      <c r="F1327" s="21"/>
      <c r="G1327" s="21"/>
      <c r="H1327" s="21"/>
      <c r="I1327" s="23" t="n">
        <f aca="false">IF(A1327="",0,VLOOKUP(A1327,ListeEspece!B:C,2,FALSE()))</f>
        <v>0</v>
      </c>
      <c r="J1327" s="24" t="str">
        <f aca="false">IF(E1327="","-",IF(AND(DAY(E1327)&lt;=15,ISODD(MONTH(E1327))),CHOOSE(MONTH(E1327),"P3","","P4","","P5","","P6","","P1","","P2"),IF(AND(DAY(E1327)&gt;=15,ISEVEN(MONTH(E1327))),CHOOSE(MONTH(E1327),"","P4","","P5","","P6","","P1","","P2","","P3"),"hors protocole")))</f>
        <v>-</v>
      </c>
      <c r="K1327" s="24" t="str">
        <f aca="false">IF(E1327="","-",IF(E1327&lt;DATE(YEAR(E1327),8,15),RIGHT(YEAR(E1327)-1,2)&amp;"-"&amp;RIGHT(YEAR(E1327),2),RIGHT(YEAR(E1327),2)&amp;"-"&amp;RIGHT(YEAR(E1327)+1,2)))</f>
        <v>-</v>
      </c>
    </row>
    <row r="1328" customFormat="false" ht="17.35" hidden="false" customHeight="false" outlineLevel="0" collapsed="false">
      <c r="A1328" s="20"/>
      <c r="B1328" s="21"/>
      <c r="C1328" s="21"/>
      <c r="D1328" s="21"/>
      <c r="E1328" s="21"/>
      <c r="F1328" s="21"/>
      <c r="G1328" s="21"/>
      <c r="H1328" s="21"/>
      <c r="I1328" s="23" t="n">
        <f aca="false">IF(A1328="",0,VLOOKUP(A1328,ListeEspece!B:C,2,FALSE()))</f>
        <v>0</v>
      </c>
      <c r="J1328" s="24" t="str">
        <f aca="false">IF(E1328="","-",IF(AND(DAY(E1328)&lt;=15,ISODD(MONTH(E1328))),CHOOSE(MONTH(E1328),"P3","","P4","","P5","","P6","","P1","","P2"),IF(AND(DAY(E1328)&gt;=15,ISEVEN(MONTH(E1328))),CHOOSE(MONTH(E1328),"","P4","","P5","","P6","","P1","","P2","","P3"),"hors protocole")))</f>
        <v>-</v>
      </c>
      <c r="K1328" s="24" t="str">
        <f aca="false">IF(E1328="","-",IF(E1328&lt;DATE(YEAR(E1328),8,15),RIGHT(YEAR(E1328)-1,2)&amp;"-"&amp;RIGHT(YEAR(E1328),2),RIGHT(YEAR(E1328),2)&amp;"-"&amp;RIGHT(YEAR(E1328)+1,2)))</f>
        <v>-</v>
      </c>
    </row>
    <row r="1329" customFormat="false" ht="17.35" hidden="false" customHeight="false" outlineLevel="0" collapsed="false">
      <c r="A1329" s="20"/>
      <c r="B1329" s="21"/>
      <c r="C1329" s="21"/>
      <c r="D1329" s="21"/>
      <c r="E1329" s="21"/>
      <c r="F1329" s="21"/>
      <c r="G1329" s="21"/>
      <c r="H1329" s="21"/>
      <c r="I1329" s="23" t="n">
        <f aca="false">IF(A1329="",0,VLOOKUP(A1329,ListeEspece!B:C,2,FALSE()))</f>
        <v>0</v>
      </c>
      <c r="J1329" s="24" t="str">
        <f aca="false">IF(E1329="","-",IF(AND(DAY(E1329)&lt;=15,ISODD(MONTH(E1329))),CHOOSE(MONTH(E1329),"P3","","P4","","P5","","P6","","P1","","P2"),IF(AND(DAY(E1329)&gt;=15,ISEVEN(MONTH(E1329))),CHOOSE(MONTH(E1329),"","P4","","P5","","P6","","P1","","P2","","P3"),"hors protocole")))</f>
        <v>-</v>
      </c>
      <c r="K1329" s="24" t="str">
        <f aca="false">IF(E1329="","-",IF(E1329&lt;DATE(YEAR(E1329),8,15),RIGHT(YEAR(E1329)-1,2)&amp;"-"&amp;RIGHT(YEAR(E1329),2),RIGHT(YEAR(E1329),2)&amp;"-"&amp;RIGHT(YEAR(E1329)+1,2)))</f>
        <v>-</v>
      </c>
    </row>
    <row r="1330" customFormat="false" ht="17.35" hidden="false" customHeight="false" outlineLevel="0" collapsed="false">
      <c r="A1330" s="20"/>
      <c r="B1330" s="21"/>
      <c r="C1330" s="21"/>
      <c r="D1330" s="21"/>
      <c r="E1330" s="21"/>
      <c r="F1330" s="21"/>
      <c r="G1330" s="21"/>
      <c r="H1330" s="21"/>
      <c r="I1330" s="23" t="n">
        <f aca="false">IF(A1330="",0,VLOOKUP(A1330,ListeEspece!B:C,2,FALSE()))</f>
        <v>0</v>
      </c>
      <c r="J1330" s="24" t="str">
        <f aca="false">IF(E1330="","-",IF(AND(DAY(E1330)&lt;=15,ISODD(MONTH(E1330))),CHOOSE(MONTH(E1330),"P3","","P4","","P5","","P6","","P1","","P2"),IF(AND(DAY(E1330)&gt;=15,ISEVEN(MONTH(E1330))),CHOOSE(MONTH(E1330),"","P4","","P5","","P6","","P1","","P2","","P3"),"hors protocole")))</f>
        <v>-</v>
      </c>
      <c r="K1330" s="24" t="str">
        <f aca="false">IF(E1330="","-",IF(E1330&lt;DATE(YEAR(E1330),8,15),RIGHT(YEAR(E1330)-1,2)&amp;"-"&amp;RIGHT(YEAR(E1330),2),RIGHT(YEAR(E1330),2)&amp;"-"&amp;RIGHT(YEAR(E1330)+1,2)))</f>
        <v>-</v>
      </c>
    </row>
    <row r="1331" customFormat="false" ht="17.35" hidden="false" customHeight="false" outlineLevel="0" collapsed="false">
      <c r="A1331" s="20"/>
      <c r="B1331" s="21"/>
      <c r="C1331" s="21"/>
      <c r="D1331" s="21"/>
      <c r="E1331" s="21"/>
      <c r="F1331" s="21"/>
      <c r="G1331" s="21"/>
      <c r="H1331" s="21"/>
      <c r="I1331" s="23" t="n">
        <f aca="false">IF(A1331="",0,VLOOKUP(A1331,ListeEspece!B:C,2,FALSE()))</f>
        <v>0</v>
      </c>
      <c r="J1331" s="24" t="str">
        <f aca="false">IF(E1331="","-",IF(AND(DAY(E1331)&lt;=15,ISODD(MONTH(E1331))),CHOOSE(MONTH(E1331),"P3","","P4","","P5","","P6","","P1","","P2"),IF(AND(DAY(E1331)&gt;=15,ISEVEN(MONTH(E1331))),CHOOSE(MONTH(E1331),"","P4","","P5","","P6","","P1","","P2","","P3"),"hors protocole")))</f>
        <v>-</v>
      </c>
      <c r="K1331" s="24" t="str">
        <f aca="false">IF(E1331="","-",IF(E1331&lt;DATE(YEAR(E1331),8,15),RIGHT(YEAR(E1331)-1,2)&amp;"-"&amp;RIGHT(YEAR(E1331),2),RIGHT(YEAR(E1331),2)&amp;"-"&amp;RIGHT(YEAR(E1331)+1,2)))</f>
        <v>-</v>
      </c>
    </row>
    <row r="1332" customFormat="false" ht="17.35" hidden="false" customHeight="false" outlineLevel="0" collapsed="false">
      <c r="A1332" s="20"/>
      <c r="B1332" s="21"/>
      <c r="C1332" s="21"/>
      <c r="D1332" s="21"/>
      <c r="E1332" s="21"/>
      <c r="F1332" s="21"/>
      <c r="G1332" s="21"/>
      <c r="H1332" s="21"/>
      <c r="I1332" s="23" t="n">
        <f aca="false">IF(A1332="",0,VLOOKUP(A1332,ListeEspece!B:C,2,FALSE()))</f>
        <v>0</v>
      </c>
      <c r="J1332" s="24" t="str">
        <f aca="false">IF(E1332="","-",IF(AND(DAY(E1332)&lt;=15,ISODD(MONTH(E1332))),CHOOSE(MONTH(E1332),"P3","","P4","","P5","","P6","","P1","","P2"),IF(AND(DAY(E1332)&gt;=15,ISEVEN(MONTH(E1332))),CHOOSE(MONTH(E1332),"","P4","","P5","","P6","","P1","","P2","","P3"),"hors protocole")))</f>
        <v>-</v>
      </c>
      <c r="K1332" s="24" t="str">
        <f aca="false">IF(E1332="","-",IF(E1332&lt;DATE(YEAR(E1332),8,15),RIGHT(YEAR(E1332)-1,2)&amp;"-"&amp;RIGHT(YEAR(E1332),2),RIGHT(YEAR(E1332),2)&amp;"-"&amp;RIGHT(YEAR(E1332)+1,2)))</f>
        <v>-</v>
      </c>
    </row>
    <row r="1333" customFormat="false" ht="17.35" hidden="false" customHeight="false" outlineLevel="0" collapsed="false">
      <c r="A1333" s="20"/>
      <c r="B1333" s="21"/>
      <c r="C1333" s="21"/>
      <c r="D1333" s="21"/>
      <c r="E1333" s="21"/>
      <c r="F1333" s="21"/>
      <c r="G1333" s="21"/>
      <c r="H1333" s="21"/>
      <c r="I1333" s="23" t="n">
        <f aca="false">IF(A1333="",0,VLOOKUP(A1333,ListeEspece!B:C,2,FALSE()))</f>
        <v>0</v>
      </c>
      <c r="J1333" s="24" t="str">
        <f aca="false">IF(E1333="","-",IF(AND(DAY(E1333)&lt;=15,ISODD(MONTH(E1333))),CHOOSE(MONTH(E1333),"P3","","P4","","P5","","P6","","P1","","P2"),IF(AND(DAY(E1333)&gt;=15,ISEVEN(MONTH(E1333))),CHOOSE(MONTH(E1333),"","P4","","P5","","P6","","P1","","P2","","P3"),"hors protocole")))</f>
        <v>-</v>
      </c>
      <c r="K1333" s="24" t="str">
        <f aca="false">IF(E1333="","-",IF(E1333&lt;DATE(YEAR(E1333),8,15),RIGHT(YEAR(E1333)-1,2)&amp;"-"&amp;RIGHT(YEAR(E1333),2),RIGHT(YEAR(E1333),2)&amp;"-"&amp;RIGHT(YEAR(E1333)+1,2)))</f>
        <v>-</v>
      </c>
    </row>
    <row r="1334" customFormat="false" ht="17.35" hidden="false" customHeight="false" outlineLevel="0" collapsed="false">
      <c r="A1334" s="20"/>
      <c r="B1334" s="21"/>
      <c r="C1334" s="21"/>
      <c r="D1334" s="21"/>
      <c r="E1334" s="21"/>
      <c r="F1334" s="21"/>
      <c r="G1334" s="21"/>
      <c r="H1334" s="21"/>
      <c r="I1334" s="23" t="n">
        <f aca="false">IF(A1334="",0,VLOOKUP(A1334,ListeEspece!B:C,2,FALSE()))</f>
        <v>0</v>
      </c>
      <c r="J1334" s="24" t="str">
        <f aca="false">IF(E1334="","-",IF(AND(DAY(E1334)&lt;=15,ISODD(MONTH(E1334))),CHOOSE(MONTH(E1334),"P3","","P4","","P5","","P6","","P1","","P2"),IF(AND(DAY(E1334)&gt;=15,ISEVEN(MONTH(E1334))),CHOOSE(MONTH(E1334),"","P4","","P5","","P6","","P1","","P2","","P3"),"hors protocole")))</f>
        <v>-</v>
      </c>
      <c r="K1334" s="24" t="str">
        <f aca="false">IF(E1334="","-",IF(E1334&lt;DATE(YEAR(E1334),8,15),RIGHT(YEAR(E1334)-1,2)&amp;"-"&amp;RIGHT(YEAR(E1334),2),RIGHT(YEAR(E1334),2)&amp;"-"&amp;RIGHT(YEAR(E1334)+1,2)))</f>
        <v>-</v>
      </c>
    </row>
    <row r="1335" customFormat="false" ht="17.35" hidden="false" customHeight="false" outlineLevel="0" collapsed="false">
      <c r="A1335" s="20"/>
      <c r="B1335" s="21"/>
      <c r="C1335" s="21"/>
      <c r="D1335" s="21"/>
      <c r="E1335" s="21"/>
      <c r="F1335" s="21"/>
      <c r="G1335" s="21"/>
      <c r="H1335" s="21"/>
      <c r="I1335" s="23" t="n">
        <f aca="false">IF(A1335="",0,VLOOKUP(A1335,ListeEspece!B:C,2,FALSE()))</f>
        <v>0</v>
      </c>
      <c r="J1335" s="24" t="str">
        <f aca="false">IF(E1335="","-",IF(AND(DAY(E1335)&lt;=15,ISODD(MONTH(E1335))),CHOOSE(MONTH(E1335),"P3","","P4","","P5","","P6","","P1","","P2"),IF(AND(DAY(E1335)&gt;=15,ISEVEN(MONTH(E1335))),CHOOSE(MONTH(E1335),"","P4","","P5","","P6","","P1","","P2","","P3"),"hors protocole")))</f>
        <v>-</v>
      </c>
      <c r="K1335" s="24" t="str">
        <f aca="false">IF(E1335="","-",IF(E1335&lt;DATE(YEAR(E1335),8,15),RIGHT(YEAR(E1335)-1,2)&amp;"-"&amp;RIGHT(YEAR(E1335),2),RIGHT(YEAR(E1335),2)&amp;"-"&amp;RIGHT(YEAR(E1335)+1,2)))</f>
        <v>-</v>
      </c>
    </row>
    <row r="1336" customFormat="false" ht="17.35" hidden="false" customHeight="false" outlineLevel="0" collapsed="false">
      <c r="A1336" s="20"/>
      <c r="B1336" s="21"/>
      <c r="C1336" s="21"/>
      <c r="D1336" s="21"/>
      <c r="E1336" s="21"/>
      <c r="F1336" s="21"/>
      <c r="G1336" s="21"/>
      <c r="H1336" s="21"/>
      <c r="I1336" s="23" t="n">
        <f aca="false">IF(A1336="",0,VLOOKUP(A1336,ListeEspece!B:C,2,FALSE()))</f>
        <v>0</v>
      </c>
      <c r="J1336" s="24" t="str">
        <f aca="false">IF(E1336="","-",IF(AND(DAY(E1336)&lt;=15,ISODD(MONTH(E1336))),CHOOSE(MONTH(E1336),"P3","","P4","","P5","","P6","","P1","","P2"),IF(AND(DAY(E1336)&gt;=15,ISEVEN(MONTH(E1336))),CHOOSE(MONTH(E1336),"","P4","","P5","","P6","","P1","","P2","","P3"),"hors protocole")))</f>
        <v>-</v>
      </c>
      <c r="K1336" s="24" t="str">
        <f aca="false">IF(E1336="","-",IF(E1336&lt;DATE(YEAR(E1336),8,15),RIGHT(YEAR(E1336)-1,2)&amp;"-"&amp;RIGHT(YEAR(E1336),2),RIGHT(YEAR(E1336),2)&amp;"-"&amp;RIGHT(YEAR(E1336)+1,2)))</f>
        <v>-</v>
      </c>
    </row>
    <row r="1337" customFormat="false" ht="17.35" hidden="false" customHeight="false" outlineLevel="0" collapsed="false">
      <c r="A1337" s="20"/>
      <c r="B1337" s="21"/>
      <c r="C1337" s="21"/>
      <c r="D1337" s="21"/>
      <c r="E1337" s="21"/>
      <c r="F1337" s="21"/>
      <c r="G1337" s="21"/>
      <c r="H1337" s="21"/>
      <c r="I1337" s="23" t="n">
        <f aca="false">IF(A1337="",0,VLOOKUP(A1337,ListeEspece!B:C,2,FALSE()))</f>
        <v>0</v>
      </c>
      <c r="J1337" s="24" t="str">
        <f aca="false">IF(E1337="","-",IF(AND(DAY(E1337)&lt;=15,ISODD(MONTH(E1337))),CHOOSE(MONTH(E1337),"P3","","P4","","P5","","P6","","P1","","P2"),IF(AND(DAY(E1337)&gt;=15,ISEVEN(MONTH(E1337))),CHOOSE(MONTH(E1337),"","P4","","P5","","P6","","P1","","P2","","P3"),"hors protocole")))</f>
        <v>-</v>
      </c>
      <c r="K1337" s="24" t="str">
        <f aca="false">IF(E1337="","-",IF(E1337&lt;DATE(YEAR(E1337),8,15),RIGHT(YEAR(E1337)-1,2)&amp;"-"&amp;RIGHT(YEAR(E1337),2),RIGHT(YEAR(E1337),2)&amp;"-"&amp;RIGHT(YEAR(E1337)+1,2)))</f>
        <v>-</v>
      </c>
    </row>
    <row r="1338" customFormat="false" ht="17.35" hidden="false" customHeight="false" outlineLevel="0" collapsed="false">
      <c r="A1338" s="20"/>
      <c r="B1338" s="21"/>
      <c r="C1338" s="21"/>
      <c r="D1338" s="21"/>
      <c r="E1338" s="21"/>
      <c r="F1338" s="21"/>
      <c r="G1338" s="21"/>
      <c r="H1338" s="21"/>
      <c r="I1338" s="23" t="n">
        <f aca="false">IF(A1338="",0,VLOOKUP(A1338,ListeEspece!B:C,2,FALSE()))</f>
        <v>0</v>
      </c>
      <c r="J1338" s="24" t="str">
        <f aca="false">IF(E1338="","-",IF(AND(DAY(E1338)&lt;=15,ISODD(MONTH(E1338))),CHOOSE(MONTH(E1338),"P3","","P4","","P5","","P6","","P1","","P2"),IF(AND(DAY(E1338)&gt;=15,ISEVEN(MONTH(E1338))),CHOOSE(MONTH(E1338),"","P4","","P5","","P6","","P1","","P2","","P3"),"hors protocole")))</f>
        <v>-</v>
      </c>
      <c r="K1338" s="24" t="str">
        <f aca="false">IF(E1338="","-",IF(E1338&lt;DATE(YEAR(E1338),8,15),RIGHT(YEAR(E1338)-1,2)&amp;"-"&amp;RIGHT(YEAR(E1338),2),RIGHT(YEAR(E1338),2)&amp;"-"&amp;RIGHT(YEAR(E1338)+1,2)))</f>
        <v>-</v>
      </c>
    </row>
    <row r="1339" customFormat="false" ht="17.35" hidden="false" customHeight="false" outlineLevel="0" collapsed="false">
      <c r="A1339" s="20"/>
      <c r="B1339" s="21"/>
      <c r="C1339" s="21"/>
      <c r="D1339" s="21"/>
      <c r="E1339" s="21"/>
      <c r="F1339" s="21"/>
      <c r="G1339" s="21"/>
      <c r="H1339" s="21"/>
      <c r="I1339" s="23" t="n">
        <f aca="false">IF(A1339="",0,VLOOKUP(A1339,ListeEspece!B:C,2,FALSE()))</f>
        <v>0</v>
      </c>
      <c r="J1339" s="24" t="str">
        <f aca="false">IF(E1339="","-",IF(AND(DAY(E1339)&lt;=15,ISODD(MONTH(E1339))),CHOOSE(MONTH(E1339),"P3","","P4","","P5","","P6","","P1","","P2"),IF(AND(DAY(E1339)&gt;=15,ISEVEN(MONTH(E1339))),CHOOSE(MONTH(E1339),"","P4","","P5","","P6","","P1","","P2","","P3"),"hors protocole")))</f>
        <v>-</v>
      </c>
      <c r="K1339" s="24" t="str">
        <f aca="false">IF(E1339="","-",IF(E1339&lt;DATE(YEAR(E1339),8,15),RIGHT(YEAR(E1339)-1,2)&amp;"-"&amp;RIGHT(YEAR(E1339),2),RIGHT(YEAR(E1339),2)&amp;"-"&amp;RIGHT(YEAR(E1339)+1,2)))</f>
        <v>-</v>
      </c>
    </row>
    <row r="1340" customFormat="false" ht="17.35" hidden="false" customHeight="false" outlineLevel="0" collapsed="false">
      <c r="A1340" s="20"/>
      <c r="B1340" s="21"/>
      <c r="C1340" s="21"/>
      <c r="D1340" s="21"/>
      <c r="E1340" s="21"/>
      <c r="F1340" s="21"/>
      <c r="G1340" s="21"/>
      <c r="H1340" s="21"/>
      <c r="I1340" s="23" t="n">
        <f aca="false">IF(A1340="",0,VLOOKUP(A1340,ListeEspece!B:C,2,FALSE()))</f>
        <v>0</v>
      </c>
      <c r="J1340" s="24" t="str">
        <f aca="false">IF(E1340="","-",IF(AND(DAY(E1340)&lt;=15,ISODD(MONTH(E1340))),CHOOSE(MONTH(E1340),"P3","","P4","","P5","","P6","","P1","","P2"),IF(AND(DAY(E1340)&gt;=15,ISEVEN(MONTH(E1340))),CHOOSE(MONTH(E1340),"","P4","","P5","","P6","","P1","","P2","","P3"),"hors protocole")))</f>
        <v>-</v>
      </c>
      <c r="K1340" s="24" t="str">
        <f aca="false">IF(E1340="","-",IF(E1340&lt;DATE(YEAR(E1340),8,15),RIGHT(YEAR(E1340)-1,2)&amp;"-"&amp;RIGHT(YEAR(E1340),2),RIGHT(YEAR(E1340),2)&amp;"-"&amp;RIGHT(YEAR(E1340)+1,2)))</f>
        <v>-</v>
      </c>
    </row>
    <row r="1341" customFormat="false" ht="17.35" hidden="false" customHeight="false" outlineLevel="0" collapsed="false">
      <c r="A1341" s="20"/>
      <c r="B1341" s="21"/>
      <c r="C1341" s="21"/>
      <c r="D1341" s="21"/>
      <c r="E1341" s="21"/>
      <c r="F1341" s="21"/>
      <c r="G1341" s="21"/>
      <c r="H1341" s="21"/>
      <c r="I1341" s="23" t="n">
        <f aca="false">IF(A1341="",0,VLOOKUP(A1341,ListeEspece!B:C,2,FALSE()))</f>
        <v>0</v>
      </c>
      <c r="J1341" s="24" t="str">
        <f aca="false">IF(E1341="","-",IF(AND(DAY(E1341)&lt;=15,ISODD(MONTH(E1341))),CHOOSE(MONTH(E1341),"P3","","P4","","P5","","P6","","P1","","P2"),IF(AND(DAY(E1341)&gt;=15,ISEVEN(MONTH(E1341))),CHOOSE(MONTH(E1341),"","P4","","P5","","P6","","P1","","P2","","P3"),"hors protocole")))</f>
        <v>-</v>
      </c>
      <c r="K1341" s="24" t="str">
        <f aca="false">IF(E1341="","-",IF(E1341&lt;DATE(YEAR(E1341),8,15),RIGHT(YEAR(E1341)-1,2)&amp;"-"&amp;RIGHT(YEAR(E1341),2),RIGHT(YEAR(E1341),2)&amp;"-"&amp;RIGHT(YEAR(E1341)+1,2)))</f>
        <v>-</v>
      </c>
    </row>
    <row r="1342" customFormat="false" ht="17.35" hidden="false" customHeight="false" outlineLevel="0" collapsed="false">
      <c r="A1342" s="20"/>
      <c r="B1342" s="21"/>
      <c r="C1342" s="21"/>
      <c r="D1342" s="21"/>
      <c r="E1342" s="21"/>
      <c r="F1342" s="21"/>
      <c r="G1342" s="21"/>
      <c r="H1342" s="21"/>
      <c r="I1342" s="23" t="n">
        <f aca="false">IF(A1342="",0,VLOOKUP(A1342,ListeEspece!B:C,2,FALSE()))</f>
        <v>0</v>
      </c>
      <c r="J1342" s="24" t="str">
        <f aca="false">IF(E1342="","-",IF(AND(DAY(E1342)&lt;=15,ISODD(MONTH(E1342))),CHOOSE(MONTH(E1342),"P3","","P4","","P5","","P6","","P1","","P2"),IF(AND(DAY(E1342)&gt;=15,ISEVEN(MONTH(E1342))),CHOOSE(MONTH(E1342),"","P4","","P5","","P6","","P1","","P2","","P3"),"hors protocole")))</f>
        <v>-</v>
      </c>
      <c r="K1342" s="24" t="str">
        <f aca="false">IF(E1342="","-",IF(E1342&lt;DATE(YEAR(E1342),8,15),RIGHT(YEAR(E1342)-1,2)&amp;"-"&amp;RIGHT(YEAR(E1342),2),RIGHT(YEAR(E1342),2)&amp;"-"&amp;RIGHT(YEAR(E1342)+1,2)))</f>
        <v>-</v>
      </c>
    </row>
    <row r="1343" customFormat="false" ht="17.35" hidden="false" customHeight="false" outlineLevel="0" collapsed="false">
      <c r="A1343" s="20"/>
      <c r="B1343" s="21"/>
      <c r="C1343" s="21"/>
      <c r="D1343" s="21"/>
      <c r="E1343" s="21"/>
      <c r="F1343" s="21"/>
      <c r="G1343" s="21"/>
      <c r="H1343" s="21"/>
      <c r="I1343" s="23" t="n">
        <f aca="false">IF(A1343="",0,VLOOKUP(A1343,ListeEspece!B:C,2,FALSE()))</f>
        <v>0</v>
      </c>
      <c r="J1343" s="24" t="str">
        <f aca="false">IF(E1343="","-",IF(AND(DAY(E1343)&lt;=15,ISODD(MONTH(E1343))),CHOOSE(MONTH(E1343),"P3","","P4","","P5","","P6","","P1","","P2"),IF(AND(DAY(E1343)&gt;=15,ISEVEN(MONTH(E1343))),CHOOSE(MONTH(E1343),"","P4","","P5","","P6","","P1","","P2","","P3"),"hors protocole")))</f>
        <v>-</v>
      </c>
      <c r="K1343" s="24" t="str">
        <f aca="false">IF(E1343="","-",IF(E1343&lt;DATE(YEAR(E1343),8,15),RIGHT(YEAR(E1343)-1,2)&amp;"-"&amp;RIGHT(YEAR(E1343),2),RIGHT(YEAR(E1343),2)&amp;"-"&amp;RIGHT(YEAR(E1343)+1,2)))</f>
        <v>-</v>
      </c>
    </row>
    <row r="1344" customFormat="false" ht="17.35" hidden="false" customHeight="false" outlineLevel="0" collapsed="false">
      <c r="A1344" s="20"/>
      <c r="B1344" s="21"/>
      <c r="C1344" s="21"/>
      <c r="D1344" s="21"/>
      <c r="E1344" s="21"/>
      <c r="F1344" s="21"/>
      <c r="G1344" s="21"/>
      <c r="H1344" s="21"/>
      <c r="I1344" s="23" t="n">
        <f aca="false">IF(A1344="",0,VLOOKUP(A1344,ListeEspece!B:C,2,FALSE()))</f>
        <v>0</v>
      </c>
      <c r="J1344" s="24" t="str">
        <f aca="false">IF(E1344="","-",IF(AND(DAY(E1344)&lt;=15,ISODD(MONTH(E1344))),CHOOSE(MONTH(E1344),"P3","","P4","","P5","","P6","","P1","","P2"),IF(AND(DAY(E1344)&gt;=15,ISEVEN(MONTH(E1344))),CHOOSE(MONTH(E1344),"","P4","","P5","","P6","","P1","","P2","","P3"),"hors protocole")))</f>
        <v>-</v>
      </c>
      <c r="K1344" s="24" t="str">
        <f aca="false">IF(E1344="","-",IF(E1344&lt;DATE(YEAR(E1344),8,15),RIGHT(YEAR(E1344)-1,2)&amp;"-"&amp;RIGHT(YEAR(E1344),2),RIGHT(YEAR(E1344),2)&amp;"-"&amp;RIGHT(YEAR(E1344)+1,2)))</f>
        <v>-</v>
      </c>
    </row>
    <row r="1345" customFormat="false" ht="17.35" hidden="false" customHeight="false" outlineLevel="0" collapsed="false">
      <c r="A1345" s="20"/>
      <c r="B1345" s="21"/>
      <c r="C1345" s="21"/>
      <c r="D1345" s="21"/>
      <c r="E1345" s="21"/>
      <c r="F1345" s="21"/>
      <c r="G1345" s="21"/>
      <c r="H1345" s="21"/>
      <c r="I1345" s="23" t="n">
        <f aca="false">IF(A1345="",0,VLOOKUP(A1345,ListeEspece!B:C,2,FALSE()))</f>
        <v>0</v>
      </c>
      <c r="J1345" s="24" t="str">
        <f aca="false">IF(E1345="","-",IF(AND(DAY(E1345)&lt;=15,ISODD(MONTH(E1345))),CHOOSE(MONTH(E1345),"P3","","P4","","P5","","P6","","P1","","P2"),IF(AND(DAY(E1345)&gt;=15,ISEVEN(MONTH(E1345))),CHOOSE(MONTH(E1345),"","P4","","P5","","P6","","P1","","P2","","P3"),"hors protocole")))</f>
        <v>-</v>
      </c>
      <c r="K1345" s="24" t="str">
        <f aca="false">IF(E1345="","-",IF(E1345&lt;DATE(YEAR(E1345),8,15),RIGHT(YEAR(E1345)-1,2)&amp;"-"&amp;RIGHT(YEAR(E1345),2),RIGHT(YEAR(E1345),2)&amp;"-"&amp;RIGHT(YEAR(E1345)+1,2)))</f>
        <v>-</v>
      </c>
    </row>
    <row r="1346" customFormat="false" ht="17.35" hidden="false" customHeight="false" outlineLevel="0" collapsed="false">
      <c r="A1346" s="20"/>
      <c r="B1346" s="21"/>
      <c r="C1346" s="21"/>
      <c r="D1346" s="21"/>
      <c r="E1346" s="21"/>
      <c r="F1346" s="21"/>
      <c r="G1346" s="21"/>
      <c r="H1346" s="21"/>
      <c r="I1346" s="23" t="n">
        <f aca="false">IF(A1346="",0,VLOOKUP(A1346,ListeEspece!B:C,2,FALSE()))</f>
        <v>0</v>
      </c>
      <c r="J1346" s="24" t="str">
        <f aca="false">IF(E1346="","-",IF(AND(DAY(E1346)&lt;=15,ISODD(MONTH(E1346))),CHOOSE(MONTH(E1346),"P3","","P4","","P5","","P6","","P1","","P2"),IF(AND(DAY(E1346)&gt;=15,ISEVEN(MONTH(E1346))),CHOOSE(MONTH(E1346),"","P4","","P5","","P6","","P1","","P2","","P3"),"hors protocole")))</f>
        <v>-</v>
      </c>
      <c r="K1346" s="24" t="str">
        <f aca="false">IF(E1346="","-",IF(E1346&lt;DATE(YEAR(E1346),8,15),RIGHT(YEAR(E1346)-1,2)&amp;"-"&amp;RIGHT(YEAR(E1346),2),RIGHT(YEAR(E1346),2)&amp;"-"&amp;RIGHT(YEAR(E1346)+1,2)))</f>
        <v>-</v>
      </c>
    </row>
    <row r="1347" customFormat="false" ht="17.35" hidden="false" customHeight="false" outlineLevel="0" collapsed="false">
      <c r="A1347" s="20"/>
      <c r="B1347" s="21"/>
      <c r="C1347" s="21"/>
      <c r="D1347" s="21"/>
      <c r="E1347" s="21"/>
      <c r="F1347" s="21"/>
      <c r="G1347" s="21"/>
      <c r="H1347" s="21"/>
      <c r="I1347" s="23" t="n">
        <f aca="false">IF(A1347="",0,VLOOKUP(A1347,ListeEspece!B:C,2,FALSE()))</f>
        <v>0</v>
      </c>
      <c r="J1347" s="24" t="str">
        <f aca="false">IF(E1347="","-",IF(AND(DAY(E1347)&lt;=15,ISODD(MONTH(E1347))),CHOOSE(MONTH(E1347),"P3","","P4","","P5","","P6","","P1","","P2"),IF(AND(DAY(E1347)&gt;=15,ISEVEN(MONTH(E1347))),CHOOSE(MONTH(E1347),"","P4","","P5","","P6","","P1","","P2","","P3"),"hors protocole")))</f>
        <v>-</v>
      </c>
      <c r="K1347" s="24" t="str">
        <f aca="false">IF(E1347="","-",IF(E1347&lt;DATE(YEAR(E1347),8,15),RIGHT(YEAR(E1347)-1,2)&amp;"-"&amp;RIGHT(YEAR(E1347),2),RIGHT(YEAR(E1347),2)&amp;"-"&amp;RIGHT(YEAR(E1347)+1,2)))</f>
        <v>-</v>
      </c>
    </row>
    <row r="1348" customFormat="false" ht="17.35" hidden="false" customHeight="false" outlineLevel="0" collapsed="false">
      <c r="A1348" s="20"/>
      <c r="B1348" s="21"/>
      <c r="C1348" s="21"/>
      <c r="D1348" s="21"/>
      <c r="E1348" s="21"/>
      <c r="F1348" s="21"/>
      <c r="G1348" s="21"/>
      <c r="H1348" s="21"/>
      <c r="I1348" s="23" t="n">
        <f aca="false">IF(A1348="",0,VLOOKUP(A1348,ListeEspece!B:C,2,FALSE()))</f>
        <v>0</v>
      </c>
      <c r="J1348" s="24" t="str">
        <f aca="false">IF(E1348="","-",IF(AND(DAY(E1348)&lt;=15,ISODD(MONTH(E1348))),CHOOSE(MONTH(E1348),"P3","","P4","","P5","","P6","","P1","","P2"),IF(AND(DAY(E1348)&gt;=15,ISEVEN(MONTH(E1348))),CHOOSE(MONTH(E1348),"","P4","","P5","","P6","","P1","","P2","","P3"),"hors protocole")))</f>
        <v>-</v>
      </c>
      <c r="K1348" s="24" t="str">
        <f aca="false">IF(E1348="","-",IF(E1348&lt;DATE(YEAR(E1348),8,15),RIGHT(YEAR(E1348)-1,2)&amp;"-"&amp;RIGHT(YEAR(E1348),2),RIGHT(YEAR(E1348),2)&amp;"-"&amp;RIGHT(YEAR(E1348)+1,2)))</f>
        <v>-</v>
      </c>
    </row>
    <row r="1349" customFormat="false" ht="17.35" hidden="false" customHeight="false" outlineLevel="0" collapsed="false">
      <c r="A1349" s="20"/>
      <c r="B1349" s="21"/>
      <c r="C1349" s="21"/>
      <c r="D1349" s="21"/>
      <c r="E1349" s="21"/>
      <c r="F1349" s="21"/>
      <c r="G1349" s="21"/>
      <c r="H1349" s="21"/>
      <c r="I1349" s="23" t="n">
        <f aca="false">IF(A1349="",0,VLOOKUP(A1349,ListeEspece!B:C,2,FALSE()))</f>
        <v>0</v>
      </c>
      <c r="J1349" s="24" t="str">
        <f aca="false">IF(E1349="","-",IF(AND(DAY(E1349)&lt;=15,ISODD(MONTH(E1349))),CHOOSE(MONTH(E1349),"P3","","P4","","P5","","P6","","P1","","P2"),IF(AND(DAY(E1349)&gt;=15,ISEVEN(MONTH(E1349))),CHOOSE(MONTH(E1349),"","P4","","P5","","P6","","P1","","P2","","P3"),"hors protocole")))</f>
        <v>-</v>
      </c>
      <c r="K1349" s="24" t="str">
        <f aca="false">IF(E1349="","-",IF(E1349&lt;DATE(YEAR(E1349),8,15),RIGHT(YEAR(E1349)-1,2)&amp;"-"&amp;RIGHT(YEAR(E1349),2),RIGHT(YEAR(E1349),2)&amp;"-"&amp;RIGHT(YEAR(E1349)+1,2)))</f>
        <v>-</v>
      </c>
    </row>
    <row r="1350" customFormat="false" ht="17.35" hidden="false" customHeight="false" outlineLevel="0" collapsed="false">
      <c r="A1350" s="20"/>
      <c r="B1350" s="21"/>
      <c r="C1350" s="21"/>
      <c r="D1350" s="21"/>
      <c r="E1350" s="21"/>
      <c r="F1350" s="21"/>
      <c r="G1350" s="21"/>
      <c r="H1350" s="21"/>
      <c r="I1350" s="23" t="n">
        <f aca="false">IF(A1350="",0,VLOOKUP(A1350,ListeEspece!B:C,2,FALSE()))</f>
        <v>0</v>
      </c>
      <c r="J1350" s="24" t="str">
        <f aca="false">IF(E1350="","-",IF(AND(DAY(E1350)&lt;=15,ISODD(MONTH(E1350))),CHOOSE(MONTH(E1350),"P3","","P4","","P5","","P6","","P1","","P2"),IF(AND(DAY(E1350)&gt;=15,ISEVEN(MONTH(E1350))),CHOOSE(MONTH(E1350),"","P4","","P5","","P6","","P1","","P2","","P3"),"hors protocole")))</f>
        <v>-</v>
      </c>
      <c r="K1350" s="24" t="str">
        <f aca="false">IF(E1350="","-",IF(E1350&lt;DATE(YEAR(E1350),8,15),RIGHT(YEAR(E1350)-1,2)&amp;"-"&amp;RIGHT(YEAR(E1350),2),RIGHT(YEAR(E1350),2)&amp;"-"&amp;RIGHT(YEAR(E1350)+1,2)))</f>
        <v>-</v>
      </c>
    </row>
    <row r="1351" customFormat="false" ht="17.35" hidden="false" customHeight="false" outlineLevel="0" collapsed="false">
      <c r="A1351" s="20"/>
      <c r="B1351" s="21"/>
      <c r="C1351" s="21"/>
      <c r="D1351" s="21"/>
      <c r="E1351" s="21"/>
      <c r="F1351" s="21"/>
      <c r="G1351" s="21"/>
      <c r="H1351" s="21"/>
      <c r="I1351" s="23" t="n">
        <f aca="false">IF(A1351="",0,VLOOKUP(A1351,ListeEspece!B:C,2,FALSE()))</f>
        <v>0</v>
      </c>
      <c r="J1351" s="24" t="str">
        <f aca="false">IF(E1351="","-",IF(AND(DAY(E1351)&lt;=15,ISODD(MONTH(E1351))),CHOOSE(MONTH(E1351),"P3","","P4","","P5","","P6","","P1","","P2"),IF(AND(DAY(E1351)&gt;=15,ISEVEN(MONTH(E1351))),CHOOSE(MONTH(E1351),"","P4","","P5","","P6","","P1","","P2","","P3"),"hors protocole")))</f>
        <v>-</v>
      </c>
      <c r="K1351" s="24" t="str">
        <f aca="false">IF(E1351="","-",IF(E1351&lt;DATE(YEAR(E1351),8,15),RIGHT(YEAR(E1351)-1,2)&amp;"-"&amp;RIGHT(YEAR(E1351),2),RIGHT(YEAR(E1351),2)&amp;"-"&amp;RIGHT(YEAR(E1351)+1,2)))</f>
        <v>-</v>
      </c>
    </row>
    <row r="1352" customFormat="false" ht="17.35" hidden="false" customHeight="false" outlineLevel="0" collapsed="false">
      <c r="A1352" s="20"/>
      <c r="B1352" s="21"/>
      <c r="C1352" s="21"/>
      <c r="D1352" s="21"/>
      <c r="E1352" s="21"/>
      <c r="F1352" s="21"/>
      <c r="G1352" s="21"/>
      <c r="H1352" s="21"/>
      <c r="I1352" s="23" t="n">
        <f aca="false">IF(A1352="",0,VLOOKUP(A1352,ListeEspece!B:C,2,FALSE()))</f>
        <v>0</v>
      </c>
      <c r="J1352" s="24" t="str">
        <f aca="false">IF(E1352="","-",IF(AND(DAY(E1352)&lt;=15,ISODD(MONTH(E1352))),CHOOSE(MONTH(E1352),"P3","","P4","","P5","","P6","","P1","","P2"),IF(AND(DAY(E1352)&gt;=15,ISEVEN(MONTH(E1352))),CHOOSE(MONTH(E1352),"","P4","","P5","","P6","","P1","","P2","","P3"),"hors protocole")))</f>
        <v>-</v>
      </c>
      <c r="K1352" s="24" t="str">
        <f aca="false">IF(E1352="","-",IF(E1352&lt;DATE(YEAR(E1352),8,15),RIGHT(YEAR(E1352)-1,2)&amp;"-"&amp;RIGHT(YEAR(E1352),2),RIGHT(YEAR(E1352),2)&amp;"-"&amp;RIGHT(YEAR(E1352)+1,2)))</f>
        <v>-</v>
      </c>
    </row>
    <row r="1353" customFormat="false" ht="17.35" hidden="false" customHeight="false" outlineLevel="0" collapsed="false">
      <c r="A1353" s="20"/>
      <c r="B1353" s="21"/>
      <c r="C1353" s="21"/>
      <c r="D1353" s="21"/>
      <c r="E1353" s="21"/>
      <c r="F1353" s="21"/>
      <c r="G1353" s="21"/>
      <c r="H1353" s="21"/>
      <c r="I1353" s="23" t="n">
        <f aca="false">IF(A1353="",0,VLOOKUP(A1353,ListeEspece!B:C,2,FALSE()))</f>
        <v>0</v>
      </c>
      <c r="J1353" s="24" t="str">
        <f aca="false">IF(E1353="","-",IF(AND(DAY(E1353)&lt;=15,ISODD(MONTH(E1353))),CHOOSE(MONTH(E1353),"P3","","P4","","P5","","P6","","P1","","P2"),IF(AND(DAY(E1353)&gt;=15,ISEVEN(MONTH(E1353))),CHOOSE(MONTH(E1353),"","P4","","P5","","P6","","P1","","P2","","P3"),"hors protocole")))</f>
        <v>-</v>
      </c>
      <c r="K1353" s="24" t="str">
        <f aca="false">IF(E1353="","-",IF(E1353&lt;DATE(YEAR(E1353),8,15),RIGHT(YEAR(E1353)-1,2)&amp;"-"&amp;RIGHT(YEAR(E1353),2),RIGHT(YEAR(E1353),2)&amp;"-"&amp;RIGHT(YEAR(E1353)+1,2)))</f>
        <v>-</v>
      </c>
    </row>
    <row r="1354" customFormat="false" ht="17.35" hidden="false" customHeight="false" outlineLevel="0" collapsed="false">
      <c r="A1354" s="20"/>
      <c r="B1354" s="21"/>
      <c r="C1354" s="21"/>
      <c r="D1354" s="21"/>
      <c r="E1354" s="21"/>
      <c r="F1354" s="21"/>
      <c r="G1354" s="21"/>
      <c r="H1354" s="21"/>
      <c r="I1354" s="23" t="n">
        <f aca="false">IF(A1354="",0,VLOOKUP(A1354,ListeEspece!B:C,2,FALSE()))</f>
        <v>0</v>
      </c>
      <c r="J1354" s="24" t="str">
        <f aca="false">IF(E1354="","-",IF(AND(DAY(E1354)&lt;=15,ISODD(MONTH(E1354))),CHOOSE(MONTH(E1354),"P3","","P4","","P5","","P6","","P1","","P2"),IF(AND(DAY(E1354)&gt;=15,ISEVEN(MONTH(E1354))),CHOOSE(MONTH(E1354),"","P4","","P5","","P6","","P1","","P2","","P3"),"hors protocole")))</f>
        <v>-</v>
      </c>
      <c r="K1354" s="24" t="str">
        <f aca="false">IF(E1354="","-",IF(E1354&lt;DATE(YEAR(E1354),8,15),RIGHT(YEAR(E1354)-1,2)&amp;"-"&amp;RIGHT(YEAR(E1354),2),RIGHT(YEAR(E1354),2)&amp;"-"&amp;RIGHT(YEAR(E1354)+1,2)))</f>
        <v>-</v>
      </c>
    </row>
    <row r="1355" customFormat="false" ht="17.35" hidden="false" customHeight="false" outlineLevel="0" collapsed="false">
      <c r="A1355" s="20"/>
      <c r="B1355" s="21"/>
      <c r="C1355" s="21"/>
      <c r="D1355" s="21"/>
      <c r="E1355" s="21"/>
      <c r="F1355" s="21"/>
      <c r="G1355" s="21"/>
      <c r="H1355" s="21"/>
      <c r="I1355" s="23" t="n">
        <f aca="false">IF(A1355="",0,VLOOKUP(A1355,ListeEspece!B:C,2,FALSE()))</f>
        <v>0</v>
      </c>
      <c r="J1355" s="24" t="str">
        <f aca="false">IF(E1355="","-",IF(AND(DAY(E1355)&lt;=15,ISODD(MONTH(E1355))),CHOOSE(MONTH(E1355),"P3","","P4","","P5","","P6","","P1","","P2"),IF(AND(DAY(E1355)&gt;=15,ISEVEN(MONTH(E1355))),CHOOSE(MONTH(E1355),"","P4","","P5","","P6","","P1","","P2","","P3"),"hors protocole")))</f>
        <v>-</v>
      </c>
      <c r="K1355" s="24" t="str">
        <f aca="false">IF(E1355="","-",IF(E1355&lt;DATE(YEAR(E1355),8,15),RIGHT(YEAR(E1355)-1,2)&amp;"-"&amp;RIGHT(YEAR(E1355),2),RIGHT(YEAR(E1355),2)&amp;"-"&amp;RIGHT(YEAR(E1355)+1,2)))</f>
        <v>-</v>
      </c>
    </row>
    <row r="1356" customFormat="false" ht="17.35" hidden="false" customHeight="false" outlineLevel="0" collapsed="false">
      <c r="A1356" s="20"/>
      <c r="B1356" s="21"/>
      <c r="C1356" s="21"/>
      <c r="D1356" s="21"/>
      <c r="E1356" s="21"/>
      <c r="F1356" s="21"/>
      <c r="G1356" s="21"/>
      <c r="H1356" s="21"/>
      <c r="I1356" s="23" t="n">
        <f aca="false">IF(A1356="",0,VLOOKUP(A1356,ListeEspece!B:C,2,FALSE()))</f>
        <v>0</v>
      </c>
      <c r="J1356" s="24" t="str">
        <f aca="false">IF(E1356="","-",IF(AND(DAY(E1356)&lt;=15,ISODD(MONTH(E1356))),CHOOSE(MONTH(E1356),"P3","","P4","","P5","","P6","","P1","","P2"),IF(AND(DAY(E1356)&gt;=15,ISEVEN(MONTH(E1356))),CHOOSE(MONTH(E1356),"","P4","","P5","","P6","","P1","","P2","","P3"),"hors protocole")))</f>
        <v>-</v>
      </c>
      <c r="K1356" s="24" t="str">
        <f aca="false">IF(E1356="","-",IF(E1356&lt;DATE(YEAR(E1356),8,15),RIGHT(YEAR(E1356)-1,2)&amp;"-"&amp;RIGHT(YEAR(E1356),2),RIGHT(YEAR(E1356),2)&amp;"-"&amp;RIGHT(YEAR(E1356)+1,2)))</f>
        <v>-</v>
      </c>
    </row>
    <row r="1357" customFormat="false" ht="17.35" hidden="false" customHeight="false" outlineLevel="0" collapsed="false">
      <c r="A1357" s="20"/>
      <c r="B1357" s="21"/>
      <c r="C1357" s="21"/>
      <c r="D1357" s="21"/>
      <c r="E1357" s="21"/>
      <c r="F1357" s="21"/>
      <c r="G1357" s="21"/>
      <c r="H1357" s="21"/>
      <c r="I1357" s="23" t="n">
        <f aca="false">IF(A1357="",0,VLOOKUP(A1357,ListeEspece!B:C,2,FALSE()))</f>
        <v>0</v>
      </c>
      <c r="J1357" s="24" t="str">
        <f aca="false">IF(E1357="","-",IF(AND(DAY(E1357)&lt;=15,ISODD(MONTH(E1357))),CHOOSE(MONTH(E1357),"P3","","P4","","P5","","P6","","P1","","P2"),IF(AND(DAY(E1357)&gt;=15,ISEVEN(MONTH(E1357))),CHOOSE(MONTH(E1357),"","P4","","P5","","P6","","P1","","P2","","P3"),"hors protocole")))</f>
        <v>-</v>
      </c>
      <c r="K1357" s="24" t="str">
        <f aca="false">IF(E1357="","-",IF(E1357&lt;DATE(YEAR(E1357),8,15),RIGHT(YEAR(E1357)-1,2)&amp;"-"&amp;RIGHT(YEAR(E1357),2),RIGHT(YEAR(E1357),2)&amp;"-"&amp;RIGHT(YEAR(E1357)+1,2)))</f>
        <v>-</v>
      </c>
    </row>
    <row r="1358" customFormat="false" ht="17.35" hidden="false" customHeight="false" outlineLevel="0" collapsed="false">
      <c r="A1358" s="20"/>
      <c r="B1358" s="21"/>
      <c r="C1358" s="21"/>
      <c r="D1358" s="21"/>
      <c r="E1358" s="21"/>
      <c r="F1358" s="21"/>
      <c r="G1358" s="21"/>
      <c r="H1358" s="21"/>
      <c r="I1358" s="23" t="n">
        <f aca="false">IF(A1358="",0,VLOOKUP(A1358,ListeEspece!B:C,2,FALSE()))</f>
        <v>0</v>
      </c>
      <c r="J1358" s="24" t="str">
        <f aca="false">IF(E1358="","-",IF(AND(DAY(E1358)&lt;=15,ISODD(MONTH(E1358))),CHOOSE(MONTH(E1358),"P3","","P4","","P5","","P6","","P1","","P2"),IF(AND(DAY(E1358)&gt;=15,ISEVEN(MONTH(E1358))),CHOOSE(MONTH(E1358),"","P4","","P5","","P6","","P1","","P2","","P3"),"hors protocole")))</f>
        <v>-</v>
      </c>
      <c r="K1358" s="24" t="str">
        <f aca="false">IF(E1358="","-",IF(E1358&lt;DATE(YEAR(E1358),8,15),RIGHT(YEAR(E1358)-1,2)&amp;"-"&amp;RIGHT(YEAR(E1358),2),RIGHT(YEAR(E1358),2)&amp;"-"&amp;RIGHT(YEAR(E1358)+1,2)))</f>
        <v>-</v>
      </c>
    </row>
    <row r="1359" customFormat="false" ht="17.35" hidden="false" customHeight="false" outlineLevel="0" collapsed="false">
      <c r="A1359" s="20"/>
      <c r="B1359" s="21"/>
      <c r="C1359" s="21"/>
      <c r="D1359" s="21"/>
      <c r="E1359" s="21"/>
      <c r="F1359" s="21"/>
      <c r="G1359" s="21"/>
      <c r="H1359" s="21"/>
      <c r="I1359" s="23" t="n">
        <f aca="false">IF(A1359="",0,VLOOKUP(A1359,ListeEspece!B:C,2,FALSE()))</f>
        <v>0</v>
      </c>
      <c r="J1359" s="24" t="str">
        <f aca="false">IF(E1359="","-",IF(AND(DAY(E1359)&lt;=15,ISODD(MONTH(E1359))),CHOOSE(MONTH(E1359),"P3","","P4","","P5","","P6","","P1","","P2"),IF(AND(DAY(E1359)&gt;=15,ISEVEN(MONTH(E1359))),CHOOSE(MONTH(E1359),"","P4","","P5","","P6","","P1","","P2","","P3"),"hors protocole")))</f>
        <v>-</v>
      </c>
      <c r="K1359" s="24" t="str">
        <f aca="false">IF(E1359="","-",IF(E1359&lt;DATE(YEAR(E1359),8,15),RIGHT(YEAR(E1359)-1,2)&amp;"-"&amp;RIGHT(YEAR(E1359),2),RIGHT(YEAR(E1359),2)&amp;"-"&amp;RIGHT(YEAR(E1359)+1,2)))</f>
        <v>-</v>
      </c>
    </row>
    <row r="1360" customFormat="false" ht="17.35" hidden="false" customHeight="false" outlineLevel="0" collapsed="false">
      <c r="A1360" s="20"/>
      <c r="B1360" s="21"/>
      <c r="C1360" s="21"/>
      <c r="D1360" s="21"/>
      <c r="E1360" s="21"/>
      <c r="F1360" s="21"/>
      <c r="G1360" s="21"/>
      <c r="H1360" s="21"/>
      <c r="I1360" s="23" t="n">
        <f aca="false">IF(A1360="",0,VLOOKUP(A1360,ListeEspece!B:C,2,FALSE()))</f>
        <v>0</v>
      </c>
      <c r="J1360" s="24" t="str">
        <f aca="false">IF(E1360="","-",IF(AND(DAY(E1360)&lt;=15,ISODD(MONTH(E1360))),CHOOSE(MONTH(E1360),"P3","","P4","","P5","","P6","","P1","","P2"),IF(AND(DAY(E1360)&gt;=15,ISEVEN(MONTH(E1360))),CHOOSE(MONTH(E1360),"","P4","","P5","","P6","","P1","","P2","","P3"),"hors protocole")))</f>
        <v>-</v>
      </c>
      <c r="K1360" s="24" t="str">
        <f aca="false">IF(E1360="","-",IF(E1360&lt;DATE(YEAR(E1360),8,15),RIGHT(YEAR(E1360)-1,2)&amp;"-"&amp;RIGHT(YEAR(E1360),2),RIGHT(YEAR(E1360),2)&amp;"-"&amp;RIGHT(YEAR(E1360)+1,2)))</f>
        <v>-</v>
      </c>
    </row>
    <row r="1361" customFormat="false" ht="17.35" hidden="false" customHeight="false" outlineLevel="0" collapsed="false">
      <c r="A1361" s="20"/>
      <c r="B1361" s="21"/>
      <c r="C1361" s="21"/>
      <c r="D1361" s="21"/>
      <c r="E1361" s="21"/>
      <c r="F1361" s="21"/>
      <c r="G1361" s="21"/>
      <c r="H1361" s="21"/>
      <c r="I1361" s="23" t="n">
        <f aca="false">IF(A1361="",0,VLOOKUP(A1361,ListeEspece!B:C,2,FALSE()))</f>
        <v>0</v>
      </c>
      <c r="J1361" s="24" t="str">
        <f aca="false">IF(E1361="","-",IF(AND(DAY(E1361)&lt;=15,ISODD(MONTH(E1361))),CHOOSE(MONTH(E1361),"P3","","P4","","P5","","P6","","P1","","P2"),IF(AND(DAY(E1361)&gt;=15,ISEVEN(MONTH(E1361))),CHOOSE(MONTH(E1361),"","P4","","P5","","P6","","P1","","P2","","P3"),"hors protocole")))</f>
        <v>-</v>
      </c>
      <c r="K1361" s="24" t="str">
        <f aca="false">IF(E1361="","-",IF(E1361&lt;DATE(YEAR(E1361),8,15),RIGHT(YEAR(E1361)-1,2)&amp;"-"&amp;RIGHT(YEAR(E1361),2),RIGHT(YEAR(E1361),2)&amp;"-"&amp;RIGHT(YEAR(E1361)+1,2)))</f>
        <v>-</v>
      </c>
    </row>
    <row r="1362" customFormat="false" ht="17.35" hidden="false" customHeight="false" outlineLevel="0" collapsed="false">
      <c r="A1362" s="20"/>
      <c r="B1362" s="21"/>
      <c r="C1362" s="21"/>
      <c r="D1362" s="21"/>
      <c r="E1362" s="21"/>
      <c r="F1362" s="21"/>
      <c r="G1362" s="21"/>
      <c r="H1362" s="21"/>
      <c r="I1362" s="23" t="n">
        <f aca="false">IF(A1362="",0,VLOOKUP(A1362,ListeEspece!B:C,2,FALSE()))</f>
        <v>0</v>
      </c>
      <c r="J1362" s="24" t="str">
        <f aca="false">IF(E1362="","-",IF(AND(DAY(E1362)&lt;=15,ISODD(MONTH(E1362))),CHOOSE(MONTH(E1362),"P3","","P4","","P5","","P6","","P1","","P2"),IF(AND(DAY(E1362)&gt;=15,ISEVEN(MONTH(E1362))),CHOOSE(MONTH(E1362),"","P4","","P5","","P6","","P1","","P2","","P3"),"hors protocole")))</f>
        <v>-</v>
      </c>
      <c r="K1362" s="24" t="str">
        <f aca="false">IF(E1362="","-",IF(E1362&lt;DATE(YEAR(E1362),8,15),RIGHT(YEAR(E1362)-1,2)&amp;"-"&amp;RIGHT(YEAR(E1362),2),RIGHT(YEAR(E1362),2)&amp;"-"&amp;RIGHT(YEAR(E1362)+1,2)))</f>
        <v>-</v>
      </c>
    </row>
    <row r="1363" customFormat="false" ht="17.35" hidden="false" customHeight="false" outlineLevel="0" collapsed="false">
      <c r="A1363" s="20"/>
      <c r="B1363" s="21"/>
      <c r="C1363" s="21"/>
      <c r="D1363" s="21"/>
      <c r="E1363" s="21"/>
      <c r="F1363" s="21"/>
      <c r="G1363" s="21"/>
      <c r="H1363" s="21"/>
      <c r="I1363" s="23" t="n">
        <f aca="false">IF(A1363="",0,VLOOKUP(A1363,ListeEspece!B:C,2,FALSE()))</f>
        <v>0</v>
      </c>
      <c r="J1363" s="24" t="str">
        <f aca="false">IF(E1363="","-",IF(AND(DAY(E1363)&lt;=15,ISODD(MONTH(E1363))),CHOOSE(MONTH(E1363),"P3","","P4","","P5","","P6","","P1","","P2"),IF(AND(DAY(E1363)&gt;=15,ISEVEN(MONTH(E1363))),CHOOSE(MONTH(E1363),"","P4","","P5","","P6","","P1","","P2","","P3"),"hors protocole")))</f>
        <v>-</v>
      </c>
      <c r="K1363" s="24" t="str">
        <f aca="false">IF(E1363="","-",IF(E1363&lt;DATE(YEAR(E1363),8,15),RIGHT(YEAR(E1363)-1,2)&amp;"-"&amp;RIGHT(YEAR(E1363),2),RIGHT(YEAR(E1363),2)&amp;"-"&amp;RIGHT(YEAR(E1363)+1,2)))</f>
        <v>-</v>
      </c>
    </row>
    <row r="1364" customFormat="false" ht="17.35" hidden="false" customHeight="false" outlineLevel="0" collapsed="false">
      <c r="A1364" s="20"/>
      <c r="B1364" s="21"/>
      <c r="C1364" s="21"/>
      <c r="D1364" s="21"/>
      <c r="E1364" s="21"/>
      <c r="F1364" s="21"/>
      <c r="G1364" s="21"/>
      <c r="H1364" s="21"/>
      <c r="I1364" s="23" t="n">
        <f aca="false">IF(A1364="",0,VLOOKUP(A1364,ListeEspece!B:C,2,FALSE()))</f>
        <v>0</v>
      </c>
      <c r="J1364" s="24" t="str">
        <f aca="false">IF(E1364="","-",IF(AND(DAY(E1364)&lt;=15,ISODD(MONTH(E1364))),CHOOSE(MONTH(E1364),"P3","","P4","","P5","","P6","","P1","","P2"),IF(AND(DAY(E1364)&gt;=15,ISEVEN(MONTH(E1364))),CHOOSE(MONTH(E1364),"","P4","","P5","","P6","","P1","","P2","","P3"),"hors protocole")))</f>
        <v>-</v>
      </c>
      <c r="K1364" s="24" t="str">
        <f aca="false">IF(E1364="","-",IF(E1364&lt;DATE(YEAR(E1364),8,15),RIGHT(YEAR(E1364)-1,2)&amp;"-"&amp;RIGHT(YEAR(E1364),2),RIGHT(YEAR(E1364),2)&amp;"-"&amp;RIGHT(YEAR(E1364)+1,2)))</f>
        <v>-</v>
      </c>
    </row>
    <row r="1365" customFormat="false" ht="17.35" hidden="false" customHeight="false" outlineLevel="0" collapsed="false">
      <c r="A1365" s="20"/>
      <c r="B1365" s="21"/>
      <c r="C1365" s="21"/>
      <c r="D1365" s="21"/>
      <c r="E1365" s="21"/>
      <c r="F1365" s="21"/>
      <c r="G1365" s="21"/>
      <c r="H1365" s="21"/>
      <c r="I1365" s="23" t="n">
        <f aca="false">IF(A1365="",0,VLOOKUP(A1365,ListeEspece!B:C,2,FALSE()))</f>
        <v>0</v>
      </c>
      <c r="J1365" s="24" t="str">
        <f aca="false">IF(E1365="","-",IF(AND(DAY(E1365)&lt;=15,ISODD(MONTH(E1365))),CHOOSE(MONTH(E1365),"P3","","P4","","P5","","P6","","P1","","P2"),IF(AND(DAY(E1365)&gt;=15,ISEVEN(MONTH(E1365))),CHOOSE(MONTH(E1365),"","P4","","P5","","P6","","P1","","P2","","P3"),"hors protocole")))</f>
        <v>-</v>
      </c>
      <c r="K1365" s="24" t="str">
        <f aca="false">IF(E1365="","-",IF(E1365&lt;DATE(YEAR(E1365),8,15),RIGHT(YEAR(E1365)-1,2)&amp;"-"&amp;RIGHT(YEAR(E1365),2),RIGHT(YEAR(E1365),2)&amp;"-"&amp;RIGHT(YEAR(E1365)+1,2)))</f>
        <v>-</v>
      </c>
    </row>
    <row r="1366" customFormat="false" ht="17.35" hidden="false" customHeight="false" outlineLevel="0" collapsed="false">
      <c r="A1366" s="20"/>
      <c r="B1366" s="21"/>
      <c r="C1366" s="21"/>
      <c r="D1366" s="21"/>
      <c r="E1366" s="21"/>
      <c r="F1366" s="21"/>
      <c r="G1366" s="21"/>
      <c r="H1366" s="21"/>
      <c r="I1366" s="23" t="n">
        <f aca="false">IF(A1366="",0,VLOOKUP(A1366,ListeEspece!B:C,2,FALSE()))</f>
        <v>0</v>
      </c>
      <c r="J1366" s="24" t="str">
        <f aca="false">IF(E1366="","-",IF(AND(DAY(E1366)&lt;=15,ISODD(MONTH(E1366))),CHOOSE(MONTH(E1366),"P3","","P4","","P5","","P6","","P1","","P2"),IF(AND(DAY(E1366)&gt;=15,ISEVEN(MONTH(E1366))),CHOOSE(MONTH(E1366),"","P4","","P5","","P6","","P1","","P2","","P3"),"hors protocole")))</f>
        <v>-</v>
      </c>
      <c r="K1366" s="24" t="str">
        <f aca="false">IF(E1366="","-",IF(E1366&lt;DATE(YEAR(E1366),8,15),RIGHT(YEAR(E1366)-1,2)&amp;"-"&amp;RIGHT(YEAR(E1366),2),RIGHT(YEAR(E1366),2)&amp;"-"&amp;RIGHT(YEAR(E1366)+1,2)))</f>
        <v>-</v>
      </c>
    </row>
    <row r="1367" customFormat="false" ht="17.35" hidden="false" customHeight="false" outlineLevel="0" collapsed="false">
      <c r="A1367" s="20"/>
      <c r="B1367" s="21"/>
      <c r="C1367" s="21"/>
      <c r="D1367" s="21"/>
      <c r="E1367" s="21"/>
      <c r="F1367" s="21"/>
      <c r="G1367" s="21"/>
      <c r="H1367" s="21"/>
      <c r="I1367" s="23" t="n">
        <f aca="false">IF(A1367="",0,VLOOKUP(A1367,ListeEspece!B:C,2,FALSE()))</f>
        <v>0</v>
      </c>
      <c r="J1367" s="24" t="str">
        <f aca="false">IF(E1367="","-",IF(AND(DAY(E1367)&lt;=15,ISODD(MONTH(E1367))),CHOOSE(MONTH(E1367),"P3","","P4","","P5","","P6","","P1","","P2"),IF(AND(DAY(E1367)&gt;=15,ISEVEN(MONTH(E1367))),CHOOSE(MONTH(E1367),"","P4","","P5","","P6","","P1","","P2","","P3"),"hors protocole")))</f>
        <v>-</v>
      </c>
      <c r="K1367" s="24" t="str">
        <f aca="false">IF(E1367="","-",IF(E1367&lt;DATE(YEAR(E1367),8,15),RIGHT(YEAR(E1367)-1,2)&amp;"-"&amp;RIGHT(YEAR(E1367),2),RIGHT(YEAR(E1367),2)&amp;"-"&amp;RIGHT(YEAR(E1367)+1,2)))</f>
        <v>-</v>
      </c>
    </row>
    <row r="1368" customFormat="false" ht="17.35" hidden="false" customHeight="false" outlineLevel="0" collapsed="false">
      <c r="A1368" s="20"/>
      <c r="B1368" s="21"/>
      <c r="C1368" s="21"/>
      <c r="D1368" s="21"/>
      <c r="E1368" s="21"/>
      <c r="F1368" s="21"/>
      <c r="G1368" s="21"/>
      <c r="H1368" s="21"/>
      <c r="I1368" s="23" t="n">
        <f aca="false">IF(A1368="",0,VLOOKUP(A1368,ListeEspece!B:C,2,FALSE()))</f>
        <v>0</v>
      </c>
      <c r="J1368" s="24" t="str">
        <f aca="false">IF(E1368="","-",IF(AND(DAY(E1368)&lt;=15,ISODD(MONTH(E1368))),CHOOSE(MONTH(E1368),"P3","","P4","","P5","","P6","","P1","","P2"),IF(AND(DAY(E1368)&gt;=15,ISEVEN(MONTH(E1368))),CHOOSE(MONTH(E1368),"","P4","","P5","","P6","","P1","","P2","","P3"),"hors protocole")))</f>
        <v>-</v>
      </c>
      <c r="K1368" s="24" t="str">
        <f aca="false">IF(E1368="","-",IF(E1368&lt;DATE(YEAR(E1368),8,15),RIGHT(YEAR(E1368)-1,2)&amp;"-"&amp;RIGHT(YEAR(E1368),2),RIGHT(YEAR(E1368),2)&amp;"-"&amp;RIGHT(YEAR(E1368)+1,2)))</f>
        <v>-</v>
      </c>
    </row>
    <row r="1369" customFormat="false" ht="17.35" hidden="false" customHeight="false" outlineLevel="0" collapsed="false">
      <c r="A1369" s="20"/>
      <c r="B1369" s="21"/>
      <c r="C1369" s="21"/>
      <c r="D1369" s="21"/>
      <c r="E1369" s="21"/>
      <c r="F1369" s="21"/>
      <c r="G1369" s="21"/>
      <c r="H1369" s="21"/>
      <c r="I1369" s="23" t="n">
        <f aca="false">IF(A1369="",0,VLOOKUP(A1369,ListeEspece!B:C,2,FALSE()))</f>
        <v>0</v>
      </c>
      <c r="J1369" s="24" t="str">
        <f aca="false">IF(E1369="","-",IF(AND(DAY(E1369)&lt;=15,ISODD(MONTH(E1369))),CHOOSE(MONTH(E1369),"P3","","P4","","P5","","P6","","P1","","P2"),IF(AND(DAY(E1369)&gt;=15,ISEVEN(MONTH(E1369))),CHOOSE(MONTH(E1369),"","P4","","P5","","P6","","P1","","P2","","P3"),"hors protocole")))</f>
        <v>-</v>
      </c>
      <c r="K1369" s="24" t="str">
        <f aca="false">IF(E1369="","-",IF(E1369&lt;DATE(YEAR(E1369),8,15),RIGHT(YEAR(E1369)-1,2)&amp;"-"&amp;RIGHT(YEAR(E1369),2),RIGHT(YEAR(E1369),2)&amp;"-"&amp;RIGHT(YEAR(E1369)+1,2)))</f>
        <v>-</v>
      </c>
    </row>
    <row r="1370" customFormat="false" ht="17.35" hidden="false" customHeight="false" outlineLevel="0" collapsed="false">
      <c r="A1370" s="20"/>
      <c r="B1370" s="21"/>
      <c r="C1370" s="21"/>
      <c r="D1370" s="21"/>
      <c r="E1370" s="21"/>
      <c r="F1370" s="21"/>
      <c r="G1370" s="21"/>
      <c r="H1370" s="21"/>
      <c r="I1370" s="23" t="n">
        <f aca="false">IF(A1370="",0,VLOOKUP(A1370,ListeEspece!B:C,2,FALSE()))</f>
        <v>0</v>
      </c>
      <c r="J1370" s="24" t="str">
        <f aca="false">IF(E1370="","-",IF(AND(DAY(E1370)&lt;=15,ISODD(MONTH(E1370))),CHOOSE(MONTH(E1370),"P3","","P4","","P5","","P6","","P1","","P2"),IF(AND(DAY(E1370)&gt;=15,ISEVEN(MONTH(E1370))),CHOOSE(MONTH(E1370),"","P4","","P5","","P6","","P1","","P2","","P3"),"hors protocole")))</f>
        <v>-</v>
      </c>
      <c r="K1370" s="24" t="str">
        <f aca="false">IF(E1370="","-",IF(E1370&lt;DATE(YEAR(E1370),8,15),RIGHT(YEAR(E1370)-1,2)&amp;"-"&amp;RIGHT(YEAR(E1370),2),RIGHT(YEAR(E1370),2)&amp;"-"&amp;RIGHT(YEAR(E1370)+1,2)))</f>
        <v>-</v>
      </c>
    </row>
    <row r="1371" customFormat="false" ht="17.35" hidden="false" customHeight="false" outlineLevel="0" collapsed="false">
      <c r="A1371" s="20"/>
      <c r="B1371" s="21"/>
      <c r="C1371" s="21"/>
      <c r="D1371" s="21"/>
      <c r="E1371" s="21"/>
      <c r="F1371" s="21"/>
      <c r="G1371" s="21"/>
      <c r="H1371" s="21"/>
      <c r="I1371" s="23" t="n">
        <f aca="false">IF(A1371="",0,VLOOKUP(A1371,ListeEspece!B:C,2,FALSE()))</f>
        <v>0</v>
      </c>
      <c r="J1371" s="24" t="str">
        <f aca="false">IF(E1371="","-",IF(AND(DAY(E1371)&lt;=15,ISODD(MONTH(E1371))),CHOOSE(MONTH(E1371),"P3","","P4","","P5","","P6","","P1","","P2"),IF(AND(DAY(E1371)&gt;=15,ISEVEN(MONTH(E1371))),CHOOSE(MONTH(E1371),"","P4","","P5","","P6","","P1","","P2","","P3"),"hors protocole")))</f>
        <v>-</v>
      </c>
      <c r="K1371" s="24" t="str">
        <f aca="false">IF(E1371="","-",IF(E1371&lt;DATE(YEAR(E1371),8,15),RIGHT(YEAR(E1371)-1,2)&amp;"-"&amp;RIGHT(YEAR(E1371),2),RIGHT(YEAR(E1371),2)&amp;"-"&amp;RIGHT(YEAR(E1371)+1,2)))</f>
        <v>-</v>
      </c>
    </row>
    <row r="1372" customFormat="false" ht="17.35" hidden="false" customHeight="false" outlineLevel="0" collapsed="false">
      <c r="A1372" s="20"/>
      <c r="B1372" s="21"/>
      <c r="C1372" s="21"/>
      <c r="D1372" s="21"/>
      <c r="E1372" s="21"/>
      <c r="F1372" s="21"/>
      <c r="G1372" s="21"/>
      <c r="H1372" s="21"/>
      <c r="I1372" s="23" t="n">
        <f aca="false">IF(A1372="",0,VLOOKUP(A1372,ListeEspece!B:C,2,FALSE()))</f>
        <v>0</v>
      </c>
      <c r="J1372" s="24" t="str">
        <f aca="false">IF(E1372="","-",IF(AND(DAY(E1372)&lt;=15,ISODD(MONTH(E1372))),CHOOSE(MONTH(E1372),"P3","","P4","","P5","","P6","","P1","","P2"),IF(AND(DAY(E1372)&gt;=15,ISEVEN(MONTH(E1372))),CHOOSE(MONTH(E1372),"","P4","","P5","","P6","","P1","","P2","","P3"),"hors protocole")))</f>
        <v>-</v>
      </c>
      <c r="K1372" s="24" t="str">
        <f aca="false">IF(E1372="","-",IF(E1372&lt;DATE(YEAR(E1372),8,15),RIGHT(YEAR(E1372)-1,2)&amp;"-"&amp;RIGHT(YEAR(E1372),2),RIGHT(YEAR(E1372),2)&amp;"-"&amp;RIGHT(YEAR(E1372)+1,2)))</f>
        <v>-</v>
      </c>
    </row>
    <row r="1373" customFormat="false" ht="17.35" hidden="false" customHeight="false" outlineLevel="0" collapsed="false">
      <c r="A1373" s="20"/>
      <c r="B1373" s="21"/>
      <c r="C1373" s="21"/>
      <c r="D1373" s="21"/>
      <c r="E1373" s="21"/>
      <c r="F1373" s="21"/>
      <c r="G1373" s="21"/>
      <c r="H1373" s="21"/>
      <c r="I1373" s="23" t="n">
        <f aca="false">IF(A1373="",0,VLOOKUP(A1373,ListeEspece!B:C,2,FALSE()))</f>
        <v>0</v>
      </c>
      <c r="J1373" s="24" t="str">
        <f aca="false">IF(E1373="","-",IF(AND(DAY(E1373)&lt;=15,ISODD(MONTH(E1373))),CHOOSE(MONTH(E1373),"P3","","P4","","P5","","P6","","P1","","P2"),IF(AND(DAY(E1373)&gt;=15,ISEVEN(MONTH(E1373))),CHOOSE(MONTH(E1373),"","P4","","P5","","P6","","P1","","P2","","P3"),"hors protocole")))</f>
        <v>-</v>
      </c>
      <c r="K1373" s="24" t="str">
        <f aca="false">IF(E1373="","-",IF(E1373&lt;DATE(YEAR(E1373),8,15),RIGHT(YEAR(E1373)-1,2)&amp;"-"&amp;RIGHT(YEAR(E1373),2),RIGHT(YEAR(E1373),2)&amp;"-"&amp;RIGHT(YEAR(E1373)+1,2)))</f>
        <v>-</v>
      </c>
    </row>
    <row r="1374" customFormat="false" ht="17.35" hidden="false" customHeight="false" outlineLevel="0" collapsed="false">
      <c r="A1374" s="20"/>
      <c r="B1374" s="21"/>
      <c r="C1374" s="21"/>
      <c r="D1374" s="21"/>
      <c r="E1374" s="21"/>
      <c r="F1374" s="21"/>
      <c r="G1374" s="21"/>
      <c r="H1374" s="21"/>
      <c r="I1374" s="23" t="n">
        <f aca="false">IF(A1374="",0,VLOOKUP(A1374,ListeEspece!B:C,2,FALSE()))</f>
        <v>0</v>
      </c>
      <c r="J1374" s="24" t="str">
        <f aca="false">IF(E1374="","-",IF(AND(DAY(E1374)&lt;=15,ISODD(MONTH(E1374))),CHOOSE(MONTH(E1374),"P3","","P4","","P5","","P6","","P1","","P2"),IF(AND(DAY(E1374)&gt;=15,ISEVEN(MONTH(E1374))),CHOOSE(MONTH(E1374),"","P4","","P5","","P6","","P1","","P2","","P3"),"hors protocole")))</f>
        <v>-</v>
      </c>
      <c r="K1374" s="24" t="str">
        <f aca="false">IF(E1374="","-",IF(E1374&lt;DATE(YEAR(E1374),8,15),RIGHT(YEAR(E1374)-1,2)&amp;"-"&amp;RIGHT(YEAR(E1374),2),RIGHT(YEAR(E1374),2)&amp;"-"&amp;RIGHT(YEAR(E1374)+1,2)))</f>
        <v>-</v>
      </c>
    </row>
    <row r="1375" customFormat="false" ht="17.35" hidden="false" customHeight="false" outlineLevel="0" collapsed="false">
      <c r="A1375" s="20"/>
      <c r="B1375" s="21"/>
      <c r="C1375" s="21"/>
      <c r="D1375" s="21"/>
      <c r="E1375" s="21"/>
      <c r="F1375" s="21"/>
      <c r="G1375" s="21"/>
      <c r="H1375" s="21"/>
      <c r="I1375" s="23" t="n">
        <f aca="false">IF(A1375="",0,VLOOKUP(A1375,ListeEspece!B:C,2,FALSE()))</f>
        <v>0</v>
      </c>
      <c r="J1375" s="24" t="str">
        <f aca="false">IF(E1375="","-",IF(AND(DAY(E1375)&lt;=15,ISODD(MONTH(E1375))),CHOOSE(MONTH(E1375),"P3","","P4","","P5","","P6","","P1","","P2"),IF(AND(DAY(E1375)&gt;=15,ISEVEN(MONTH(E1375))),CHOOSE(MONTH(E1375),"","P4","","P5","","P6","","P1","","P2","","P3"),"hors protocole")))</f>
        <v>-</v>
      </c>
      <c r="K1375" s="24" t="str">
        <f aca="false">IF(E1375="","-",IF(E1375&lt;DATE(YEAR(E1375),8,15),RIGHT(YEAR(E1375)-1,2)&amp;"-"&amp;RIGHT(YEAR(E1375),2),RIGHT(YEAR(E1375),2)&amp;"-"&amp;RIGHT(YEAR(E1375)+1,2)))</f>
        <v>-</v>
      </c>
    </row>
    <row r="1376" customFormat="false" ht="17.35" hidden="false" customHeight="false" outlineLevel="0" collapsed="false">
      <c r="A1376" s="20"/>
      <c r="B1376" s="21"/>
      <c r="C1376" s="21"/>
      <c r="D1376" s="21"/>
      <c r="E1376" s="21"/>
      <c r="F1376" s="21"/>
      <c r="G1376" s="21"/>
      <c r="H1376" s="21"/>
      <c r="I1376" s="23" t="n">
        <f aca="false">IF(A1376="",0,VLOOKUP(A1376,ListeEspece!B:C,2,FALSE()))</f>
        <v>0</v>
      </c>
      <c r="J1376" s="24" t="str">
        <f aca="false">IF(E1376="","-",IF(AND(DAY(E1376)&lt;=15,ISODD(MONTH(E1376))),CHOOSE(MONTH(E1376),"P3","","P4","","P5","","P6","","P1","","P2"),IF(AND(DAY(E1376)&gt;=15,ISEVEN(MONTH(E1376))),CHOOSE(MONTH(E1376),"","P4","","P5","","P6","","P1","","P2","","P3"),"hors protocole")))</f>
        <v>-</v>
      </c>
      <c r="K1376" s="24" t="str">
        <f aca="false">IF(E1376="","-",IF(E1376&lt;DATE(YEAR(E1376),8,15),RIGHT(YEAR(E1376)-1,2)&amp;"-"&amp;RIGHT(YEAR(E1376),2),RIGHT(YEAR(E1376),2)&amp;"-"&amp;RIGHT(YEAR(E1376)+1,2)))</f>
        <v>-</v>
      </c>
    </row>
    <row r="1377" customFormat="false" ht="17.35" hidden="false" customHeight="false" outlineLevel="0" collapsed="false">
      <c r="A1377" s="20"/>
      <c r="B1377" s="21"/>
      <c r="C1377" s="21"/>
      <c r="D1377" s="21"/>
      <c r="E1377" s="21"/>
      <c r="F1377" s="21"/>
      <c r="G1377" s="21"/>
      <c r="H1377" s="21"/>
      <c r="I1377" s="23" t="n">
        <f aca="false">IF(A1377="",0,VLOOKUP(A1377,ListeEspece!B:C,2,FALSE()))</f>
        <v>0</v>
      </c>
      <c r="J1377" s="24" t="str">
        <f aca="false">IF(E1377="","-",IF(AND(DAY(E1377)&lt;=15,ISODD(MONTH(E1377))),CHOOSE(MONTH(E1377),"P3","","P4","","P5","","P6","","P1","","P2"),IF(AND(DAY(E1377)&gt;=15,ISEVEN(MONTH(E1377))),CHOOSE(MONTH(E1377),"","P4","","P5","","P6","","P1","","P2","","P3"),"hors protocole")))</f>
        <v>-</v>
      </c>
      <c r="K1377" s="24" t="str">
        <f aca="false">IF(E1377="","-",IF(E1377&lt;DATE(YEAR(E1377),8,15),RIGHT(YEAR(E1377)-1,2)&amp;"-"&amp;RIGHT(YEAR(E1377),2),RIGHT(YEAR(E1377),2)&amp;"-"&amp;RIGHT(YEAR(E1377)+1,2)))</f>
        <v>-</v>
      </c>
    </row>
    <row r="1378" customFormat="false" ht="17.35" hidden="false" customHeight="false" outlineLevel="0" collapsed="false">
      <c r="A1378" s="20"/>
      <c r="B1378" s="21"/>
      <c r="C1378" s="21"/>
      <c r="D1378" s="21"/>
      <c r="E1378" s="21"/>
      <c r="F1378" s="21"/>
      <c r="G1378" s="21"/>
      <c r="H1378" s="21"/>
      <c r="I1378" s="23" t="n">
        <f aca="false">IF(A1378="",0,VLOOKUP(A1378,ListeEspece!B:C,2,FALSE()))</f>
        <v>0</v>
      </c>
      <c r="J1378" s="24" t="str">
        <f aca="false">IF(E1378="","-",IF(AND(DAY(E1378)&lt;=15,ISODD(MONTH(E1378))),CHOOSE(MONTH(E1378),"P3","","P4","","P5","","P6","","P1","","P2"),IF(AND(DAY(E1378)&gt;=15,ISEVEN(MONTH(E1378))),CHOOSE(MONTH(E1378),"","P4","","P5","","P6","","P1","","P2","","P3"),"hors protocole")))</f>
        <v>-</v>
      </c>
      <c r="K1378" s="24" t="str">
        <f aca="false">IF(E1378="","-",IF(E1378&lt;DATE(YEAR(E1378),8,15),RIGHT(YEAR(E1378)-1,2)&amp;"-"&amp;RIGHT(YEAR(E1378),2),RIGHT(YEAR(E1378),2)&amp;"-"&amp;RIGHT(YEAR(E1378)+1,2)))</f>
        <v>-</v>
      </c>
    </row>
    <row r="1379" customFormat="false" ht="17.35" hidden="false" customHeight="false" outlineLevel="0" collapsed="false">
      <c r="A1379" s="20"/>
      <c r="B1379" s="21"/>
      <c r="C1379" s="21"/>
      <c r="D1379" s="21"/>
      <c r="E1379" s="21"/>
      <c r="F1379" s="21"/>
      <c r="G1379" s="21"/>
      <c r="H1379" s="21"/>
      <c r="I1379" s="23" t="n">
        <f aca="false">IF(A1379="",0,VLOOKUP(A1379,ListeEspece!B:C,2,FALSE()))</f>
        <v>0</v>
      </c>
      <c r="J1379" s="24" t="str">
        <f aca="false">IF(E1379="","-",IF(AND(DAY(E1379)&lt;=15,ISODD(MONTH(E1379))),CHOOSE(MONTH(E1379),"P3","","P4","","P5","","P6","","P1","","P2"),IF(AND(DAY(E1379)&gt;=15,ISEVEN(MONTH(E1379))),CHOOSE(MONTH(E1379),"","P4","","P5","","P6","","P1","","P2","","P3"),"hors protocole")))</f>
        <v>-</v>
      </c>
      <c r="K1379" s="24" t="str">
        <f aca="false">IF(E1379="","-",IF(E1379&lt;DATE(YEAR(E1379),8,15),RIGHT(YEAR(E1379)-1,2)&amp;"-"&amp;RIGHT(YEAR(E1379),2),RIGHT(YEAR(E1379),2)&amp;"-"&amp;RIGHT(YEAR(E1379)+1,2)))</f>
        <v>-</v>
      </c>
    </row>
    <row r="1380" customFormat="false" ht="17.35" hidden="false" customHeight="false" outlineLevel="0" collapsed="false">
      <c r="A1380" s="20"/>
      <c r="B1380" s="21"/>
      <c r="C1380" s="21"/>
      <c r="D1380" s="21"/>
      <c r="E1380" s="21"/>
      <c r="F1380" s="21"/>
      <c r="G1380" s="21"/>
      <c r="H1380" s="21"/>
      <c r="I1380" s="23" t="n">
        <f aca="false">IF(A1380="",0,VLOOKUP(A1380,ListeEspece!B:C,2,FALSE()))</f>
        <v>0</v>
      </c>
      <c r="J1380" s="24" t="str">
        <f aca="false">IF(E1380="","-",IF(AND(DAY(E1380)&lt;=15,ISODD(MONTH(E1380))),CHOOSE(MONTH(E1380),"P3","","P4","","P5","","P6","","P1","","P2"),IF(AND(DAY(E1380)&gt;=15,ISEVEN(MONTH(E1380))),CHOOSE(MONTH(E1380),"","P4","","P5","","P6","","P1","","P2","","P3"),"hors protocole")))</f>
        <v>-</v>
      </c>
      <c r="K1380" s="24" t="str">
        <f aca="false">IF(E1380="","-",IF(E1380&lt;DATE(YEAR(E1380),8,15),RIGHT(YEAR(E1380)-1,2)&amp;"-"&amp;RIGHT(YEAR(E1380),2),RIGHT(YEAR(E1380),2)&amp;"-"&amp;RIGHT(YEAR(E1380)+1,2)))</f>
        <v>-</v>
      </c>
    </row>
    <row r="1381" customFormat="false" ht="17.35" hidden="false" customHeight="false" outlineLevel="0" collapsed="false">
      <c r="A1381" s="20"/>
      <c r="B1381" s="21"/>
      <c r="C1381" s="21"/>
      <c r="D1381" s="21"/>
      <c r="E1381" s="21"/>
      <c r="F1381" s="21"/>
      <c r="G1381" s="21"/>
      <c r="H1381" s="21"/>
      <c r="I1381" s="23" t="n">
        <f aca="false">IF(A1381="",0,VLOOKUP(A1381,ListeEspece!B:C,2,FALSE()))</f>
        <v>0</v>
      </c>
      <c r="J1381" s="24" t="str">
        <f aca="false">IF(E1381="","-",IF(AND(DAY(E1381)&lt;=15,ISODD(MONTH(E1381))),CHOOSE(MONTH(E1381),"P3","","P4","","P5","","P6","","P1","","P2"),IF(AND(DAY(E1381)&gt;=15,ISEVEN(MONTH(E1381))),CHOOSE(MONTH(E1381),"","P4","","P5","","P6","","P1","","P2","","P3"),"hors protocole")))</f>
        <v>-</v>
      </c>
      <c r="K1381" s="24" t="str">
        <f aca="false">IF(E1381="","-",IF(E1381&lt;DATE(YEAR(E1381),8,15),RIGHT(YEAR(E1381)-1,2)&amp;"-"&amp;RIGHT(YEAR(E1381),2),RIGHT(YEAR(E1381),2)&amp;"-"&amp;RIGHT(YEAR(E1381)+1,2)))</f>
        <v>-</v>
      </c>
    </row>
    <row r="1382" customFormat="false" ht="17.35" hidden="false" customHeight="false" outlineLevel="0" collapsed="false">
      <c r="A1382" s="20"/>
      <c r="B1382" s="21"/>
      <c r="C1382" s="21"/>
      <c r="D1382" s="21"/>
      <c r="E1382" s="21"/>
      <c r="F1382" s="21"/>
      <c r="G1382" s="21"/>
      <c r="H1382" s="21"/>
      <c r="I1382" s="23" t="n">
        <f aca="false">IF(A1382="",0,VLOOKUP(A1382,ListeEspece!B:C,2,FALSE()))</f>
        <v>0</v>
      </c>
      <c r="J1382" s="24" t="str">
        <f aca="false">IF(E1382="","-",IF(AND(DAY(E1382)&lt;=15,ISODD(MONTH(E1382))),CHOOSE(MONTH(E1382),"P3","","P4","","P5","","P6","","P1","","P2"),IF(AND(DAY(E1382)&gt;=15,ISEVEN(MONTH(E1382))),CHOOSE(MONTH(E1382),"","P4","","P5","","P6","","P1","","P2","","P3"),"hors protocole")))</f>
        <v>-</v>
      </c>
      <c r="K1382" s="24" t="str">
        <f aca="false">IF(E1382="","-",IF(E1382&lt;DATE(YEAR(E1382),8,15),RIGHT(YEAR(E1382)-1,2)&amp;"-"&amp;RIGHT(YEAR(E1382),2),RIGHT(YEAR(E1382),2)&amp;"-"&amp;RIGHT(YEAR(E1382)+1,2)))</f>
        <v>-</v>
      </c>
    </row>
    <row r="1383" customFormat="false" ht="17.35" hidden="false" customHeight="false" outlineLevel="0" collapsed="false">
      <c r="A1383" s="20"/>
      <c r="B1383" s="21"/>
      <c r="C1383" s="21"/>
      <c r="D1383" s="21"/>
      <c r="E1383" s="21"/>
      <c r="F1383" s="21"/>
      <c r="G1383" s="21"/>
      <c r="H1383" s="21"/>
      <c r="I1383" s="23" t="n">
        <f aca="false">IF(A1383="",0,VLOOKUP(A1383,ListeEspece!B:C,2,FALSE()))</f>
        <v>0</v>
      </c>
      <c r="J1383" s="24" t="str">
        <f aca="false">IF(E1383="","-",IF(AND(DAY(E1383)&lt;=15,ISODD(MONTH(E1383))),CHOOSE(MONTH(E1383),"P3","","P4","","P5","","P6","","P1","","P2"),IF(AND(DAY(E1383)&gt;=15,ISEVEN(MONTH(E1383))),CHOOSE(MONTH(E1383),"","P4","","P5","","P6","","P1","","P2","","P3"),"hors protocole")))</f>
        <v>-</v>
      </c>
      <c r="K1383" s="24" t="str">
        <f aca="false">IF(E1383="","-",IF(E1383&lt;DATE(YEAR(E1383),8,15),RIGHT(YEAR(E1383)-1,2)&amp;"-"&amp;RIGHT(YEAR(E1383),2),RIGHT(YEAR(E1383),2)&amp;"-"&amp;RIGHT(YEAR(E1383)+1,2)))</f>
        <v>-</v>
      </c>
    </row>
    <row r="1384" customFormat="false" ht="17.35" hidden="false" customHeight="false" outlineLevel="0" collapsed="false">
      <c r="A1384" s="20"/>
      <c r="B1384" s="21"/>
      <c r="C1384" s="21"/>
      <c r="D1384" s="21"/>
      <c r="E1384" s="21"/>
      <c r="F1384" s="21"/>
      <c r="G1384" s="21"/>
      <c r="H1384" s="21"/>
      <c r="I1384" s="23" t="n">
        <f aca="false">IF(A1384="",0,VLOOKUP(A1384,ListeEspece!B:C,2,FALSE()))</f>
        <v>0</v>
      </c>
      <c r="J1384" s="24" t="str">
        <f aca="false">IF(E1384="","-",IF(AND(DAY(E1384)&lt;=15,ISODD(MONTH(E1384))),CHOOSE(MONTH(E1384),"P3","","P4","","P5","","P6","","P1","","P2"),IF(AND(DAY(E1384)&gt;=15,ISEVEN(MONTH(E1384))),CHOOSE(MONTH(E1384),"","P4","","P5","","P6","","P1","","P2","","P3"),"hors protocole")))</f>
        <v>-</v>
      </c>
      <c r="K1384" s="24" t="str">
        <f aca="false">IF(E1384="","-",IF(E1384&lt;DATE(YEAR(E1384),8,15),RIGHT(YEAR(E1384)-1,2)&amp;"-"&amp;RIGHT(YEAR(E1384),2),RIGHT(YEAR(E1384),2)&amp;"-"&amp;RIGHT(YEAR(E1384)+1,2)))</f>
        <v>-</v>
      </c>
    </row>
    <row r="1385" customFormat="false" ht="17.35" hidden="false" customHeight="false" outlineLevel="0" collapsed="false">
      <c r="A1385" s="20"/>
      <c r="B1385" s="21"/>
      <c r="C1385" s="21"/>
      <c r="D1385" s="21"/>
      <c r="E1385" s="21"/>
      <c r="F1385" s="21"/>
      <c r="G1385" s="21"/>
      <c r="H1385" s="21"/>
      <c r="I1385" s="23" t="n">
        <f aca="false">IF(A1385="",0,VLOOKUP(A1385,ListeEspece!B:C,2,FALSE()))</f>
        <v>0</v>
      </c>
      <c r="J1385" s="24" t="str">
        <f aca="false">IF(E1385="","-",IF(AND(DAY(E1385)&lt;=15,ISODD(MONTH(E1385))),CHOOSE(MONTH(E1385),"P3","","P4","","P5","","P6","","P1","","P2"),IF(AND(DAY(E1385)&gt;=15,ISEVEN(MONTH(E1385))),CHOOSE(MONTH(E1385),"","P4","","P5","","P6","","P1","","P2","","P3"),"hors protocole")))</f>
        <v>-</v>
      </c>
      <c r="K1385" s="24" t="str">
        <f aca="false">IF(E1385="","-",IF(E1385&lt;DATE(YEAR(E1385),8,15),RIGHT(YEAR(E1385)-1,2)&amp;"-"&amp;RIGHT(YEAR(E1385),2),RIGHT(YEAR(E1385),2)&amp;"-"&amp;RIGHT(YEAR(E1385)+1,2)))</f>
        <v>-</v>
      </c>
    </row>
    <row r="1386" customFormat="false" ht="17.35" hidden="false" customHeight="false" outlineLevel="0" collapsed="false">
      <c r="A1386" s="20"/>
      <c r="B1386" s="21"/>
      <c r="C1386" s="21"/>
      <c r="D1386" s="21"/>
      <c r="E1386" s="21"/>
      <c r="F1386" s="21"/>
      <c r="G1386" s="21"/>
      <c r="H1386" s="21"/>
      <c r="I1386" s="23" t="n">
        <f aca="false">IF(A1386="",0,VLOOKUP(A1386,ListeEspece!B:C,2,FALSE()))</f>
        <v>0</v>
      </c>
      <c r="J1386" s="24" t="str">
        <f aca="false">IF(E1386="","-",IF(AND(DAY(E1386)&lt;=15,ISODD(MONTH(E1386))),CHOOSE(MONTH(E1386),"P3","","P4","","P5","","P6","","P1","","P2"),IF(AND(DAY(E1386)&gt;=15,ISEVEN(MONTH(E1386))),CHOOSE(MONTH(E1386),"","P4","","P5","","P6","","P1","","P2","","P3"),"hors protocole")))</f>
        <v>-</v>
      </c>
      <c r="K1386" s="24" t="str">
        <f aca="false">IF(E1386="","-",IF(E1386&lt;DATE(YEAR(E1386),8,15),RIGHT(YEAR(E1386)-1,2)&amp;"-"&amp;RIGHT(YEAR(E1386),2),RIGHT(YEAR(E1386),2)&amp;"-"&amp;RIGHT(YEAR(E1386)+1,2)))</f>
        <v>-</v>
      </c>
    </row>
    <row r="1387" customFormat="false" ht="17.35" hidden="false" customHeight="false" outlineLevel="0" collapsed="false">
      <c r="A1387" s="20"/>
      <c r="B1387" s="21"/>
      <c r="C1387" s="21"/>
      <c r="D1387" s="21"/>
      <c r="E1387" s="21"/>
      <c r="F1387" s="21"/>
      <c r="G1387" s="21"/>
      <c r="H1387" s="21"/>
      <c r="I1387" s="23" t="n">
        <f aca="false">IF(A1387="",0,VLOOKUP(A1387,ListeEspece!B:C,2,FALSE()))</f>
        <v>0</v>
      </c>
      <c r="J1387" s="24" t="str">
        <f aca="false">IF(E1387="","-",IF(AND(DAY(E1387)&lt;=15,ISODD(MONTH(E1387))),CHOOSE(MONTH(E1387),"P3","","P4","","P5","","P6","","P1","","P2"),IF(AND(DAY(E1387)&gt;=15,ISEVEN(MONTH(E1387))),CHOOSE(MONTH(E1387),"","P4","","P5","","P6","","P1","","P2","","P3"),"hors protocole")))</f>
        <v>-</v>
      </c>
      <c r="K1387" s="24" t="str">
        <f aca="false">IF(E1387="","-",IF(E1387&lt;DATE(YEAR(E1387),8,15),RIGHT(YEAR(E1387)-1,2)&amp;"-"&amp;RIGHT(YEAR(E1387),2),RIGHT(YEAR(E1387),2)&amp;"-"&amp;RIGHT(YEAR(E1387)+1,2)))</f>
        <v>-</v>
      </c>
    </row>
    <row r="1388" customFormat="false" ht="17.35" hidden="false" customHeight="false" outlineLevel="0" collapsed="false">
      <c r="A1388" s="20"/>
      <c r="B1388" s="21"/>
      <c r="C1388" s="21"/>
      <c r="D1388" s="21"/>
      <c r="E1388" s="21"/>
      <c r="F1388" s="21"/>
      <c r="G1388" s="21"/>
      <c r="H1388" s="21"/>
      <c r="I1388" s="23" t="n">
        <f aca="false">IF(A1388="",0,VLOOKUP(A1388,ListeEspece!B:C,2,FALSE()))</f>
        <v>0</v>
      </c>
      <c r="J1388" s="24" t="str">
        <f aca="false">IF(E1388="","-",IF(AND(DAY(E1388)&lt;=15,ISODD(MONTH(E1388))),CHOOSE(MONTH(E1388),"P3","","P4","","P5","","P6","","P1","","P2"),IF(AND(DAY(E1388)&gt;=15,ISEVEN(MONTH(E1388))),CHOOSE(MONTH(E1388),"","P4","","P5","","P6","","P1","","P2","","P3"),"hors protocole")))</f>
        <v>-</v>
      </c>
      <c r="K1388" s="24" t="str">
        <f aca="false">IF(E1388="","-",IF(E1388&lt;DATE(YEAR(E1388),8,15),RIGHT(YEAR(E1388)-1,2)&amp;"-"&amp;RIGHT(YEAR(E1388),2),RIGHT(YEAR(E1388),2)&amp;"-"&amp;RIGHT(YEAR(E1388)+1,2)))</f>
        <v>-</v>
      </c>
    </row>
    <row r="1389" customFormat="false" ht="17.35" hidden="false" customHeight="false" outlineLevel="0" collapsed="false">
      <c r="A1389" s="20"/>
      <c r="B1389" s="21"/>
      <c r="C1389" s="21"/>
      <c r="D1389" s="21"/>
      <c r="E1389" s="21"/>
      <c r="F1389" s="21"/>
      <c r="G1389" s="21"/>
      <c r="H1389" s="21"/>
      <c r="I1389" s="23" t="n">
        <f aca="false">IF(A1389="",0,VLOOKUP(A1389,ListeEspece!B:C,2,FALSE()))</f>
        <v>0</v>
      </c>
      <c r="J1389" s="24" t="str">
        <f aca="false">IF(E1389="","-",IF(AND(DAY(E1389)&lt;=15,ISODD(MONTH(E1389))),CHOOSE(MONTH(E1389),"P3","","P4","","P5","","P6","","P1","","P2"),IF(AND(DAY(E1389)&gt;=15,ISEVEN(MONTH(E1389))),CHOOSE(MONTH(E1389),"","P4","","P5","","P6","","P1","","P2","","P3"),"hors protocole")))</f>
        <v>-</v>
      </c>
      <c r="K1389" s="24" t="str">
        <f aca="false">IF(E1389="","-",IF(E1389&lt;DATE(YEAR(E1389),8,15),RIGHT(YEAR(E1389)-1,2)&amp;"-"&amp;RIGHT(YEAR(E1389),2),RIGHT(YEAR(E1389),2)&amp;"-"&amp;RIGHT(YEAR(E1389)+1,2)))</f>
        <v>-</v>
      </c>
    </row>
    <row r="1390" customFormat="false" ht="17.35" hidden="false" customHeight="false" outlineLevel="0" collapsed="false">
      <c r="A1390" s="20"/>
      <c r="B1390" s="21"/>
      <c r="C1390" s="21"/>
      <c r="D1390" s="21"/>
      <c r="E1390" s="21"/>
      <c r="F1390" s="21"/>
      <c r="G1390" s="21"/>
      <c r="H1390" s="21"/>
      <c r="I1390" s="23" t="n">
        <f aca="false">IF(A1390="",0,VLOOKUP(A1390,ListeEspece!B:C,2,FALSE()))</f>
        <v>0</v>
      </c>
      <c r="J1390" s="24" t="str">
        <f aca="false">IF(E1390="","-",IF(AND(DAY(E1390)&lt;=15,ISODD(MONTH(E1390))),CHOOSE(MONTH(E1390),"P3","","P4","","P5","","P6","","P1","","P2"),IF(AND(DAY(E1390)&gt;=15,ISEVEN(MONTH(E1390))),CHOOSE(MONTH(E1390),"","P4","","P5","","P6","","P1","","P2","","P3"),"hors protocole")))</f>
        <v>-</v>
      </c>
      <c r="K1390" s="24" t="str">
        <f aca="false">IF(E1390="","-",IF(E1390&lt;DATE(YEAR(E1390),8,15),RIGHT(YEAR(E1390)-1,2)&amp;"-"&amp;RIGHT(YEAR(E1390),2),RIGHT(YEAR(E1390),2)&amp;"-"&amp;RIGHT(YEAR(E1390)+1,2)))</f>
        <v>-</v>
      </c>
    </row>
    <row r="1391" customFormat="false" ht="17.35" hidden="false" customHeight="false" outlineLevel="0" collapsed="false">
      <c r="A1391" s="20"/>
      <c r="B1391" s="21"/>
      <c r="C1391" s="21"/>
      <c r="D1391" s="21"/>
      <c r="E1391" s="21"/>
      <c r="F1391" s="21"/>
      <c r="G1391" s="21"/>
      <c r="H1391" s="21"/>
      <c r="I1391" s="23" t="n">
        <f aca="false">IF(A1391="",0,VLOOKUP(A1391,ListeEspece!B:C,2,FALSE()))</f>
        <v>0</v>
      </c>
      <c r="J1391" s="24" t="str">
        <f aca="false">IF(E1391="","-",IF(AND(DAY(E1391)&lt;=15,ISODD(MONTH(E1391))),CHOOSE(MONTH(E1391),"P3","","P4","","P5","","P6","","P1","","P2"),IF(AND(DAY(E1391)&gt;=15,ISEVEN(MONTH(E1391))),CHOOSE(MONTH(E1391),"","P4","","P5","","P6","","P1","","P2","","P3"),"hors protocole")))</f>
        <v>-</v>
      </c>
      <c r="K1391" s="24" t="str">
        <f aca="false">IF(E1391="","-",IF(E1391&lt;DATE(YEAR(E1391),8,15),RIGHT(YEAR(E1391)-1,2)&amp;"-"&amp;RIGHT(YEAR(E1391),2),RIGHT(YEAR(E1391),2)&amp;"-"&amp;RIGHT(YEAR(E1391)+1,2)))</f>
        <v>-</v>
      </c>
    </row>
    <row r="1392" customFormat="false" ht="17.35" hidden="false" customHeight="false" outlineLevel="0" collapsed="false">
      <c r="A1392" s="20"/>
      <c r="B1392" s="21"/>
      <c r="C1392" s="21"/>
      <c r="D1392" s="21"/>
      <c r="E1392" s="21"/>
      <c r="F1392" s="21"/>
      <c r="G1392" s="21"/>
      <c r="H1392" s="21"/>
      <c r="I1392" s="23" t="n">
        <f aca="false">IF(A1392="",0,VLOOKUP(A1392,ListeEspece!B:C,2,FALSE()))</f>
        <v>0</v>
      </c>
      <c r="J1392" s="24" t="str">
        <f aca="false">IF(E1392="","-",IF(AND(DAY(E1392)&lt;=15,ISODD(MONTH(E1392))),CHOOSE(MONTH(E1392),"P3","","P4","","P5","","P6","","P1","","P2"),IF(AND(DAY(E1392)&gt;=15,ISEVEN(MONTH(E1392))),CHOOSE(MONTH(E1392),"","P4","","P5","","P6","","P1","","P2","","P3"),"hors protocole")))</f>
        <v>-</v>
      </c>
      <c r="K1392" s="24" t="str">
        <f aca="false">IF(E1392="","-",IF(E1392&lt;DATE(YEAR(E1392),8,15),RIGHT(YEAR(E1392)-1,2)&amp;"-"&amp;RIGHT(YEAR(E1392),2),RIGHT(YEAR(E1392),2)&amp;"-"&amp;RIGHT(YEAR(E1392)+1,2)))</f>
        <v>-</v>
      </c>
    </row>
    <row r="1393" customFormat="false" ht="17.35" hidden="false" customHeight="false" outlineLevel="0" collapsed="false">
      <c r="A1393" s="20"/>
      <c r="B1393" s="21"/>
      <c r="C1393" s="21"/>
      <c r="D1393" s="21"/>
      <c r="E1393" s="21"/>
      <c r="F1393" s="21"/>
      <c r="G1393" s="21"/>
      <c r="H1393" s="21"/>
      <c r="I1393" s="23" t="n">
        <f aca="false">IF(A1393="",0,VLOOKUP(A1393,ListeEspece!B:C,2,FALSE()))</f>
        <v>0</v>
      </c>
      <c r="J1393" s="24" t="str">
        <f aca="false">IF(E1393="","-",IF(AND(DAY(E1393)&lt;=15,ISODD(MONTH(E1393))),CHOOSE(MONTH(E1393),"P3","","P4","","P5","","P6","","P1","","P2"),IF(AND(DAY(E1393)&gt;=15,ISEVEN(MONTH(E1393))),CHOOSE(MONTH(E1393),"","P4","","P5","","P6","","P1","","P2","","P3"),"hors protocole")))</f>
        <v>-</v>
      </c>
      <c r="K1393" s="24" t="str">
        <f aca="false">IF(E1393="","-",IF(E1393&lt;DATE(YEAR(E1393),8,15),RIGHT(YEAR(E1393)-1,2)&amp;"-"&amp;RIGHT(YEAR(E1393),2),RIGHT(YEAR(E1393),2)&amp;"-"&amp;RIGHT(YEAR(E1393)+1,2)))</f>
        <v>-</v>
      </c>
    </row>
    <row r="1394" customFormat="false" ht="17.35" hidden="false" customHeight="false" outlineLevel="0" collapsed="false">
      <c r="A1394" s="20"/>
      <c r="B1394" s="21"/>
      <c r="C1394" s="21"/>
      <c r="D1394" s="21"/>
      <c r="E1394" s="21"/>
      <c r="F1394" s="21"/>
      <c r="G1394" s="21"/>
      <c r="H1394" s="21"/>
      <c r="I1394" s="23" t="n">
        <f aca="false">IF(A1394="",0,VLOOKUP(A1394,ListeEspece!B:C,2,FALSE()))</f>
        <v>0</v>
      </c>
      <c r="J1394" s="24" t="str">
        <f aca="false">IF(E1394="","-",IF(AND(DAY(E1394)&lt;=15,ISODD(MONTH(E1394))),CHOOSE(MONTH(E1394),"P3","","P4","","P5","","P6","","P1","","P2"),IF(AND(DAY(E1394)&gt;=15,ISEVEN(MONTH(E1394))),CHOOSE(MONTH(E1394),"","P4","","P5","","P6","","P1","","P2","","P3"),"hors protocole")))</f>
        <v>-</v>
      </c>
      <c r="K1394" s="24" t="str">
        <f aca="false">IF(E1394="","-",IF(E1394&lt;DATE(YEAR(E1394),8,15),RIGHT(YEAR(E1394)-1,2)&amp;"-"&amp;RIGHT(YEAR(E1394),2),RIGHT(YEAR(E1394),2)&amp;"-"&amp;RIGHT(YEAR(E1394)+1,2)))</f>
        <v>-</v>
      </c>
    </row>
    <row r="1395" customFormat="false" ht="17.35" hidden="false" customHeight="false" outlineLevel="0" collapsed="false">
      <c r="A1395" s="20"/>
      <c r="B1395" s="21"/>
      <c r="C1395" s="21"/>
      <c r="D1395" s="21"/>
      <c r="E1395" s="21"/>
      <c r="F1395" s="21"/>
      <c r="G1395" s="21"/>
      <c r="H1395" s="21"/>
      <c r="I1395" s="23" t="n">
        <f aca="false">IF(A1395="",0,VLOOKUP(A1395,ListeEspece!B:C,2,FALSE()))</f>
        <v>0</v>
      </c>
      <c r="J1395" s="24" t="str">
        <f aca="false">IF(E1395="","-",IF(AND(DAY(E1395)&lt;=15,ISODD(MONTH(E1395))),CHOOSE(MONTH(E1395),"P3","","P4","","P5","","P6","","P1","","P2"),IF(AND(DAY(E1395)&gt;=15,ISEVEN(MONTH(E1395))),CHOOSE(MONTH(E1395),"","P4","","P5","","P6","","P1","","P2","","P3"),"hors protocole")))</f>
        <v>-</v>
      </c>
      <c r="K1395" s="24" t="str">
        <f aca="false">IF(E1395="","-",IF(E1395&lt;DATE(YEAR(E1395),8,15),RIGHT(YEAR(E1395)-1,2)&amp;"-"&amp;RIGHT(YEAR(E1395),2),RIGHT(YEAR(E1395),2)&amp;"-"&amp;RIGHT(YEAR(E1395)+1,2)))</f>
        <v>-</v>
      </c>
    </row>
    <row r="1396" customFormat="false" ht="17.35" hidden="false" customHeight="false" outlineLevel="0" collapsed="false">
      <c r="A1396" s="20"/>
      <c r="B1396" s="21"/>
      <c r="C1396" s="21"/>
      <c r="D1396" s="21"/>
      <c r="E1396" s="21"/>
      <c r="F1396" s="21"/>
      <c r="G1396" s="21"/>
      <c r="H1396" s="21"/>
      <c r="I1396" s="23" t="n">
        <f aca="false">IF(A1396="",0,VLOOKUP(A1396,ListeEspece!B:C,2,FALSE()))</f>
        <v>0</v>
      </c>
      <c r="J1396" s="24" t="str">
        <f aca="false">IF(E1396="","-",IF(AND(DAY(E1396)&lt;=15,ISODD(MONTH(E1396))),CHOOSE(MONTH(E1396),"P3","","P4","","P5","","P6","","P1","","P2"),IF(AND(DAY(E1396)&gt;=15,ISEVEN(MONTH(E1396))),CHOOSE(MONTH(E1396),"","P4","","P5","","P6","","P1","","P2","","P3"),"hors protocole")))</f>
        <v>-</v>
      </c>
      <c r="K1396" s="24" t="str">
        <f aca="false">IF(E1396="","-",IF(E1396&lt;DATE(YEAR(E1396),8,15),RIGHT(YEAR(E1396)-1,2)&amp;"-"&amp;RIGHT(YEAR(E1396),2),RIGHT(YEAR(E1396),2)&amp;"-"&amp;RIGHT(YEAR(E1396)+1,2)))</f>
        <v>-</v>
      </c>
    </row>
    <row r="1397" customFormat="false" ht="17.35" hidden="false" customHeight="false" outlineLevel="0" collapsed="false">
      <c r="A1397" s="20"/>
      <c r="B1397" s="21"/>
      <c r="C1397" s="21"/>
      <c r="D1397" s="21"/>
      <c r="E1397" s="21"/>
      <c r="F1397" s="21"/>
      <c r="G1397" s="21"/>
      <c r="H1397" s="21"/>
      <c r="I1397" s="23" t="n">
        <f aca="false">IF(A1397="",0,VLOOKUP(A1397,ListeEspece!B:C,2,FALSE()))</f>
        <v>0</v>
      </c>
      <c r="J1397" s="24" t="str">
        <f aca="false">IF(E1397="","-",IF(AND(DAY(E1397)&lt;=15,ISODD(MONTH(E1397))),CHOOSE(MONTH(E1397),"P3","","P4","","P5","","P6","","P1","","P2"),IF(AND(DAY(E1397)&gt;=15,ISEVEN(MONTH(E1397))),CHOOSE(MONTH(E1397),"","P4","","P5","","P6","","P1","","P2","","P3"),"hors protocole")))</f>
        <v>-</v>
      </c>
      <c r="K1397" s="24" t="str">
        <f aca="false">IF(E1397="","-",IF(E1397&lt;DATE(YEAR(E1397),8,15),RIGHT(YEAR(E1397)-1,2)&amp;"-"&amp;RIGHT(YEAR(E1397),2),RIGHT(YEAR(E1397),2)&amp;"-"&amp;RIGHT(YEAR(E1397)+1,2)))</f>
        <v>-</v>
      </c>
    </row>
    <row r="1398" customFormat="false" ht="17.35" hidden="false" customHeight="false" outlineLevel="0" collapsed="false">
      <c r="A1398" s="20"/>
      <c r="B1398" s="21"/>
      <c r="C1398" s="21"/>
      <c r="D1398" s="21"/>
      <c r="E1398" s="21"/>
      <c r="F1398" s="21"/>
      <c r="G1398" s="21"/>
      <c r="H1398" s="21"/>
      <c r="I1398" s="23" t="n">
        <f aca="false">IF(A1398="",0,VLOOKUP(A1398,ListeEspece!B:C,2,FALSE()))</f>
        <v>0</v>
      </c>
      <c r="J1398" s="24" t="str">
        <f aca="false">IF(E1398="","-",IF(AND(DAY(E1398)&lt;=15,ISODD(MONTH(E1398))),CHOOSE(MONTH(E1398),"P3","","P4","","P5","","P6","","P1","","P2"),IF(AND(DAY(E1398)&gt;=15,ISEVEN(MONTH(E1398))),CHOOSE(MONTH(E1398),"","P4","","P5","","P6","","P1","","P2","","P3"),"hors protocole")))</f>
        <v>-</v>
      </c>
      <c r="K1398" s="24" t="str">
        <f aca="false">IF(E1398="","-",IF(E1398&lt;DATE(YEAR(E1398),8,15),RIGHT(YEAR(E1398)-1,2)&amp;"-"&amp;RIGHT(YEAR(E1398),2),RIGHT(YEAR(E1398),2)&amp;"-"&amp;RIGHT(YEAR(E1398)+1,2)))</f>
        <v>-</v>
      </c>
    </row>
    <row r="1399" customFormat="false" ht="17.35" hidden="false" customHeight="false" outlineLevel="0" collapsed="false">
      <c r="A1399" s="20"/>
      <c r="B1399" s="21"/>
      <c r="C1399" s="21"/>
      <c r="D1399" s="21"/>
      <c r="E1399" s="21"/>
      <c r="F1399" s="21"/>
      <c r="G1399" s="21"/>
      <c r="H1399" s="21"/>
      <c r="I1399" s="23" t="n">
        <f aca="false">IF(A1399="",0,VLOOKUP(A1399,ListeEspece!B:C,2,FALSE()))</f>
        <v>0</v>
      </c>
      <c r="J1399" s="24" t="str">
        <f aca="false">IF(E1399="","-",IF(AND(DAY(E1399)&lt;=15,ISODD(MONTH(E1399))),CHOOSE(MONTH(E1399),"P3","","P4","","P5","","P6","","P1","","P2"),IF(AND(DAY(E1399)&gt;=15,ISEVEN(MONTH(E1399))),CHOOSE(MONTH(E1399),"","P4","","P5","","P6","","P1","","P2","","P3"),"hors protocole")))</f>
        <v>-</v>
      </c>
      <c r="K1399" s="24" t="str">
        <f aca="false">IF(E1399="","-",IF(E1399&lt;DATE(YEAR(E1399),8,15),RIGHT(YEAR(E1399)-1,2)&amp;"-"&amp;RIGHT(YEAR(E1399),2),RIGHT(YEAR(E1399),2)&amp;"-"&amp;RIGHT(YEAR(E1399)+1,2)))</f>
        <v>-</v>
      </c>
    </row>
    <row r="1400" customFormat="false" ht="17.35" hidden="false" customHeight="false" outlineLevel="0" collapsed="false">
      <c r="A1400" s="20"/>
      <c r="B1400" s="21"/>
      <c r="C1400" s="21"/>
      <c r="D1400" s="21"/>
      <c r="E1400" s="21"/>
      <c r="F1400" s="21"/>
      <c r="G1400" s="21"/>
      <c r="H1400" s="21"/>
      <c r="I1400" s="23" t="n">
        <f aca="false">IF(A1400="",0,VLOOKUP(A1400,ListeEspece!B:C,2,FALSE()))</f>
        <v>0</v>
      </c>
      <c r="J1400" s="24" t="str">
        <f aca="false">IF(E1400="","-",IF(AND(DAY(E1400)&lt;=15,ISODD(MONTH(E1400))),CHOOSE(MONTH(E1400),"P3","","P4","","P5","","P6","","P1","","P2"),IF(AND(DAY(E1400)&gt;=15,ISEVEN(MONTH(E1400))),CHOOSE(MONTH(E1400),"","P4","","P5","","P6","","P1","","P2","","P3"),"hors protocole")))</f>
        <v>-</v>
      </c>
      <c r="K1400" s="24" t="str">
        <f aca="false">IF(E1400="","-",IF(E1400&lt;DATE(YEAR(E1400),8,15),RIGHT(YEAR(E1400)-1,2)&amp;"-"&amp;RIGHT(YEAR(E1400),2),RIGHT(YEAR(E1400),2)&amp;"-"&amp;RIGHT(YEAR(E1400)+1,2)))</f>
        <v>-</v>
      </c>
    </row>
    <row r="1401" customFormat="false" ht="17.35" hidden="false" customHeight="false" outlineLevel="0" collapsed="false">
      <c r="A1401" s="20"/>
      <c r="B1401" s="21"/>
      <c r="C1401" s="21"/>
      <c r="D1401" s="21"/>
      <c r="E1401" s="21"/>
      <c r="F1401" s="21"/>
      <c r="G1401" s="21"/>
      <c r="H1401" s="21"/>
      <c r="I1401" s="23" t="n">
        <f aca="false">IF(A1401="",0,VLOOKUP(A1401,ListeEspece!B:C,2,FALSE()))</f>
        <v>0</v>
      </c>
      <c r="J1401" s="24" t="str">
        <f aca="false">IF(E1401="","-",IF(AND(DAY(E1401)&lt;=15,ISODD(MONTH(E1401))),CHOOSE(MONTH(E1401),"P3","","P4","","P5","","P6","","P1","","P2"),IF(AND(DAY(E1401)&gt;=15,ISEVEN(MONTH(E1401))),CHOOSE(MONTH(E1401),"","P4","","P5","","P6","","P1","","P2","","P3"),"hors protocole")))</f>
        <v>-</v>
      </c>
      <c r="K1401" s="24" t="str">
        <f aca="false">IF(E1401="","-",IF(E1401&lt;DATE(YEAR(E1401),8,15),RIGHT(YEAR(E1401)-1,2)&amp;"-"&amp;RIGHT(YEAR(E1401),2),RIGHT(YEAR(E1401),2)&amp;"-"&amp;RIGHT(YEAR(E1401)+1,2)))</f>
        <v>-</v>
      </c>
    </row>
    <row r="1402" customFormat="false" ht="17.35" hidden="false" customHeight="false" outlineLevel="0" collapsed="false">
      <c r="A1402" s="20"/>
      <c r="B1402" s="21"/>
      <c r="C1402" s="21"/>
      <c r="D1402" s="21"/>
      <c r="E1402" s="21"/>
      <c r="F1402" s="21"/>
      <c r="G1402" s="21"/>
      <c r="H1402" s="21"/>
      <c r="I1402" s="23" t="n">
        <f aca="false">IF(A1402="",0,VLOOKUP(A1402,ListeEspece!B:C,2,FALSE()))</f>
        <v>0</v>
      </c>
      <c r="J1402" s="24" t="str">
        <f aca="false">IF(E1402="","-",IF(AND(DAY(E1402)&lt;=15,ISODD(MONTH(E1402))),CHOOSE(MONTH(E1402),"P3","","P4","","P5","","P6","","P1","","P2"),IF(AND(DAY(E1402)&gt;=15,ISEVEN(MONTH(E1402))),CHOOSE(MONTH(E1402),"","P4","","P5","","P6","","P1","","P2","","P3"),"hors protocole")))</f>
        <v>-</v>
      </c>
      <c r="K1402" s="24" t="str">
        <f aca="false">IF(E1402="","-",IF(E1402&lt;DATE(YEAR(E1402),8,15),RIGHT(YEAR(E1402)-1,2)&amp;"-"&amp;RIGHT(YEAR(E1402),2),RIGHT(YEAR(E1402),2)&amp;"-"&amp;RIGHT(YEAR(E1402)+1,2)))</f>
        <v>-</v>
      </c>
    </row>
    <row r="1403" customFormat="false" ht="17.35" hidden="false" customHeight="false" outlineLevel="0" collapsed="false">
      <c r="A1403" s="20"/>
      <c r="B1403" s="21"/>
      <c r="C1403" s="21"/>
      <c r="D1403" s="21"/>
      <c r="E1403" s="21"/>
      <c r="F1403" s="21"/>
      <c r="G1403" s="21"/>
      <c r="H1403" s="21"/>
      <c r="I1403" s="23" t="n">
        <f aca="false">IF(A1403="",0,VLOOKUP(A1403,ListeEspece!B:C,2,FALSE()))</f>
        <v>0</v>
      </c>
      <c r="J1403" s="24" t="str">
        <f aca="false">IF(E1403="","-",IF(AND(DAY(E1403)&lt;=15,ISODD(MONTH(E1403))),CHOOSE(MONTH(E1403),"P3","","P4","","P5","","P6","","P1","","P2"),IF(AND(DAY(E1403)&gt;=15,ISEVEN(MONTH(E1403))),CHOOSE(MONTH(E1403),"","P4","","P5","","P6","","P1","","P2","","P3"),"hors protocole")))</f>
        <v>-</v>
      </c>
      <c r="K1403" s="24" t="str">
        <f aca="false">IF(E1403="","-",IF(E1403&lt;DATE(YEAR(E1403),8,15),RIGHT(YEAR(E1403)-1,2)&amp;"-"&amp;RIGHT(YEAR(E1403),2),RIGHT(YEAR(E1403),2)&amp;"-"&amp;RIGHT(YEAR(E1403)+1,2)))</f>
        <v>-</v>
      </c>
    </row>
    <row r="1404" customFormat="false" ht="17.35" hidden="false" customHeight="false" outlineLevel="0" collapsed="false">
      <c r="A1404" s="20"/>
      <c r="B1404" s="21"/>
      <c r="C1404" s="21"/>
      <c r="D1404" s="21"/>
      <c r="E1404" s="21"/>
      <c r="F1404" s="21"/>
      <c r="G1404" s="21"/>
      <c r="H1404" s="21"/>
      <c r="I1404" s="23" t="n">
        <f aca="false">IF(A1404="",0,VLOOKUP(A1404,ListeEspece!B:C,2,FALSE()))</f>
        <v>0</v>
      </c>
      <c r="J1404" s="24" t="str">
        <f aca="false">IF(E1404="","-",IF(AND(DAY(E1404)&lt;=15,ISODD(MONTH(E1404))),CHOOSE(MONTH(E1404),"P3","","P4","","P5","","P6","","P1","","P2"),IF(AND(DAY(E1404)&gt;=15,ISEVEN(MONTH(E1404))),CHOOSE(MONTH(E1404),"","P4","","P5","","P6","","P1","","P2","","P3"),"hors protocole")))</f>
        <v>-</v>
      </c>
      <c r="K1404" s="24" t="str">
        <f aca="false">IF(E1404="","-",IF(E1404&lt;DATE(YEAR(E1404),8,15),RIGHT(YEAR(E1404)-1,2)&amp;"-"&amp;RIGHT(YEAR(E1404),2),RIGHT(YEAR(E1404),2)&amp;"-"&amp;RIGHT(YEAR(E1404)+1,2)))</f>
        <v>-</v>
      </c>
    </row>
    <row r="1405" customFormat="false" ht="17.35" hidden="false" customHeight="false" outlineLevel="0" collapsed="false">
      <c r="A1405" s="20"/>
      <c r="B1405" s="21"/>
      <c r="C1405" s="21"/>
      <c r="D1405" s="21"/>
      <c r="E1405" s="21"/>
      <c r="F1405" s="21"/>
      <c r="G1405" s="21"/>
      <c r="H1405" s="21"/>
      <c r="I1405" s="23" t="n">
        <f aca="false">IF(A1405="",0,VLOOKUP(A1405,ListeEspece!B:C,2,FALSE()))</f>
        <v>0</v>
      </c>
      <c r="J1405" s="24" t="str">
        <f aca="false">IF(E1405="","-",IF(AND(DAY(E1405)&lt;=15,ISODD(MONTH(E1405))),CHOOSE(MONTH(E1405),"P3","","P4","","P5","","P6","","P1","","P2"),IF(AND(DAY(E1405)&gt;=15,ISEVEN(MONTH(E1405))),CHOOSE(MONTH(E1405),"","P4","","P5","","P6","","P1","","P2","","P3"),"hors protocole")))</f>
        <v>-</v>
      </c>
      <c r="K1405" s="24" t="str">
        <f aca="false">IF(E1405="","-",IF(E1405&lt;DATE(YEAR(E1405),8,15),RIGHT(YEAR(E1405)-1,2)&amp;"-"&amp;RIGHT(YEAR(E1405),2),RIGHT(YEAR(E1405),2)&amp;"-"&amp;RIGHT(YEAR(E1405)+1,2)))</f>
        <v>-</v>
      </c>
    </row>
    <row r="1406" customFormat="false" ht="17.35" hidden="false" customHeight="false" outlineLevel="0" collapsed="false">
      <c r="A1406" s="20"/>
      <c r="B1406" s="21"/>
      <c r="C1406" s="21"/>
      <c r="D1406" s="21"/>
      <c r="E1406" s="21"/>
      <c r="F1406" s="21"/>
      <c r="G1406" s="21"/>
      <c r="H1406" s="21"/>
      <c r="I1406" s="23" t="n">
        <f aca="false">IF(A1406="",0,VLOOKUP(A1406,ListeEspece!B:C,2,FALSE()))</f>
        <v>0</v>
      </c>
      <c r="J1406" s="24" t="str">
        <f aca="false">IF(E1406="","-",IF(AND(DAY(E1406)&lt;=15,ISODD(MONTH(E1406))),CHOOSE(MONTH(E1406),"P3","","P4","","P5","","P6","","P1","","P2"),IF(AND(DAY(E1406)&gt;=15,ISEVEN(MONTH(E1406))),CHOOSE(MONTH(E1406),"","P4","","P5","","P6","","P1","","P2","","P3"),"hors protocole")))</f>
        <v>-</v>
      </c>
      <c r="K1406" s="24" t="str">
        <f aca="false">IF(E1406="","-",IF(E1406&lt;DATE(YEAR(E1406),8,15),RIGHT(YEAR(E1406)-1,2)&amp;"-"&amp;RIGHT(YEAR(E1406),2),RIGHT(YEAR(E1406),2)&amp;"-"&amp;RIGHT(YEAR(E1406)+1,2)))</f>
        <v>-</v>
      </c>
    </row>
    <row r="1407" customFormat="false" ht="17.35" hidden="false" customHeight="false" outlineLevel="0" collapsed="false">
      <c r="A1407" s="20"/>
      <c r="B1407" s="21"/>
      <c r="C1407" s="21"/>
      <c r="D1407" s="21"/>
      <c r="E1407" s="21"/>
      <c r="F1407" s="21"/>
      <c r="G1407" s="21"/>
      <c r="H1407" s="21"/>
      <c r="I1407" s="23" t="n">
        <f aca="false">IF(A1407="",0,VLOOKUP(A1407,ListeEspece!B:C,2,FALSE()))</f>
        <v>0</v>
      </c>
      <c r="J1407" s="24" t="str">
        <f aca="false">IF(E1407="","-",IF(AND(DAY(E1407)&lt;=15,ISODD(MONTH(E1407))),CHOOSE(MONTH(E1407),"P3","","P4","","P5","","P6","","P1","","P2"),IF(AND(DAY(E1407)&gt;=15,ISEVEN(MONTH(E1407))),CHOOSE(MONTH(E1407),"","P4","","P5","","P6","","P1","","P2","","P3"),"hors protocole")))</f>
        <v>-</v>
      </c>
      <c r="K1407" s="24" t="str">
        <f aca="false">IF(E1407="","-",IF(E1407&lt;DATE(YEAR(E1407),8,15),RIGHT(YEAR(E1407)-1,2)&amp;"-"&amp;RIGHT(YEAR(E1407),2),RIGHT(YEAR(E1407),2)&amp;"-"&amp;RIGHT(YEAR(E1407)+1,2)))</f>
        <v>-</v>
      </c>
    </row>
    <row r="1408" customFormat="false" ht="17.35" hidden="false" customHeight="false" outlineLevel="0" collapsed="false">
      <c r="A1408" s="20"/>
      <c r="B1408" s="21"/>
      <c r="C1408" s="21"/>
      <c r="D1408" s="21"/>
      <c r="E1408" s="21"/>
      <c r="F1408" s="21"/>
      <c r="G1408" s="21"/>
      <c r="H1408" s="21"/>
      <c r="I1408" s="23" t="n">
        <f aca="false">IF(A1408="",0,VLOOKUP(A1408,ListeEspece!B:C,2,FALSE()))</f>
        <v>0</v>
      </c>
      <c r="J1408" s="24" t="str">
        <f aca="false">IF(E1408="","-",IF(AND(DAY(E1408)&lt;=15,ISODD(MONTH(E1408))),CHOOSE(MONTH(E1408),"P3","","P4","","P5","","P6","","P1","","P2"),IF(AND(DAY(E1408)&gt;=15,ISEVEN(MONTH(E1408))),CHOOSE(MONTH(E1408),"","P4","","P5","","P6","","P1","","P2","","P3"),"hors protocole")))</f>
        <v>-</v>
      </c>
      <c r="K1408" s="24" t="str">
        <f aca="false">IF(E1408="","-",IF(E1408&lt;DATE(YEAR(E1408),8,15),RIGHT(YEAR(E1408)-1,2)&amp;"-"&amp;RIGHT(YEAR(E1408),2),RIGHT(YEAR(E1408),2)&amp;"-"&amp;RIGHT(YEAR(E1408)+1,2)))</f>
        <v>-</v>
      </c>
    </row>
    <row r="1409" customFormat="false" ht="17.35" hidden="false" customHeight="false" outlineLevel="0" collapsed="false">
      <c r="A1409" s="20"/>
      <c r="B1409" s="21"/>
      <c r="C1409" s="21"/>
      <c r="D1409" s="21"/>
      <c r="E1409" s="21"/>
      <c r="F1409" s="21"/>
      <c r="G1409" s="21"/>
      <c r="H1409" s="21"/>
      <c r="I1409" s="23" t="n">
        <f aca="false">IF(A1409="",0,VLOOKUP(A1409,ListeEspece!B:C,2,FALSE()))</f>
        <v>0</v>
      </c>
      <c r="J1409" s="24" t="str">
        <f aca="false">IF(E1409="","-",IF(AND(DAY(E1409)&lt;=15,ISODD(MONTH(E1409))),CHOOSE(MONTH(E1409),"P3","","P4","","P5","","P6","","P1","","P2"),IF(AND(DAY(E1409)&gt;=15,ISEVEN(MONTH(E1409))),CHOOSE(MONTH(E1409),"","P4","","P5","","P6","","P1","","P2","","P3"),"hors protocole")))</f>
        <v>-</v>
      </c>
      <c r="K1409" s="24" t="str">
        <f aca="false">IF(E1409="","-",IF(E1409&lt;DATE(YEAR(E1409),8,15),RIGHT(YEAR(E1409)-1,2)&amp;"-"&amp;RIGHT(YEAR(E1409),2),RIGHT(YEAR(E1409),2)&amp;"-"&amp;RIGHT(YEAR(E1409)+1,2)))</f>
        <v>-</v>
      </c>
    </row>
    <row r="1410" customFormat="false" ht="17.35" hidden="false" customHeight="false" outlineLevel="0" collapsed="false">
      <c r="A1410" s="20"/>
      <c r="B1410" s="21"/>
      <c r="C1410" s="21"/>
      <c r="D1410" s="21"/>
      <c r="E1410" s="21"/>
      <c r="F1410" s="21"/>
      <c r="G1410" s="21"/>
      <c r="H1410" s="21"/>
      <c r="I1410" s="23" t="n">
        <f aca="false">IF(A1410="",0,VLOOKUP(A1410,ListeEspece!B:C,2,FALSE()))</f>
        <v>0</v>
      </c>
      <c r="J1410" s="24" t="str">
        <f aca="false">IF(E1410="","-",IF(AND(DAY(E1410)&lt;=15,ISODD(MONTH(E1410))),CHOOSE(MONTH(E1410),"P3","","P4","","P5","","P6","","P1","","P2"),IF(AND(DAY(E1410)&gt;=15,ISEVEN(MONTH(E1410))),CHOOSE(MONTH(E1410),"","P4","","P5","","P6","","P1","","P2","","P3"),"hors protocole")))</f>
        <v>-</v>
      </c>
      <c r="K1410" s="24" t="str">
        <f aca="false">IF(E1410="","-",IF(E1410&lt;DATE(YEAR(E1410),8,15),RIGHT(YEAR(E1410)-1,2)&amp;"-"&amp;RIGHT(YEAR(E1410),2),RIGHT(YEAR(E1410),2)&amp;"-"&amp;RIGHT(YEAR(E1410)+1,2)))</f>
        <v>-</v>
      </c>
    </row>
    <row r="1411" customFormat="false" ht="17.35" hidden="false" customHeight="false" outlineLevel="0" collapsed="false">
      <c r="A1411" s="20"/>
      <c r="B1411" s="21"/>
      <c r="C1411" s="21"/>
      <c r="D1411" s="21"/>
      <c r="E1411" s="21"/>
      <c r="F1411" s="21"/>
      <c r="G1411" s="21"/>
      <c r="H1411" s="21"/>
      <c r="I1411" s="23" t="n">
        <f aca="false">IF(A1411="",0,VLOOKUP(A1411,ListeEspece!B:C,2,FALSE()))</f>
        <v>0</v>
      </c>
      <c r="J1411" s="24" t="str">
        <f aca="false">IF(E1411="","-",IF(AND(DAY(E1411)&lt;=15,ISODD(MONTH(E1411))),CHOOSE(MONTH(E1411),"P3","","P4","","P5","","P6","","P1","","P2"),IF(AND(DAY(E1411)&gt;=15,ISEVEN(MONTH(E1411))),CHOOSE(MONTH(E1411),"","P4","","P5","","P6","","P1","","P2","","P3"),"hors protocole")))</f>
        <v>-</v>
      </c>
      <c r="K1411" s="24" t="str">
        <f aca="false">IF(E1411="","-",IF(E1411&lt;DATE(YEAR(E1411),8,15),RIGHT(YEAR(E1411)-1,2)&amp;"-"&amp;RIGHT(YEAR(E1411),2),RIGHT(YEAR(E1411),2)&amp;"-"&amp;RIGHT(YEAR(E1411)+1,2)))</f>
        <v>-</v>
      </c>
    </row>
    <row r="1412" customFormat="false" ht="17.35" hidden="false" customHeight="false" outlineLevel="0" collapsed="false">
      <c r="A1412" s="20"/>
      <c r="B1412" s="21"/>
      <c r="C1412" s="21"/>
      <c r="D1412" s="21"/>
      <c r="E1412" s="21"/>
      <c r="F1412" s="21"/>
      <c r="G1412" s="21"/>
      <c r="H1412" s="21"/>
      <c r="I1412" s="23" t="n">
        <f aca="false">IF(A1412="",0,VLOOKUP(A1412,ListeEspece!B:C,2,FALSE()))</f>
        <v>0</v>
      </c>
      <c r="J1412" s="24" t="str">
        <f aca="false">IF(E1412="","-",IF(AND(DAY(E1412)&lt;=15,ISODD(MONTH(E1412))),CHOOSE(MONTH(E1412),"P3","","P4","","P5","","P6","","P1","","P2"),IF(AND(DAY(E1412)&gt;=15,ISEVEN(MONTH(E1412))),CHOOSE(MONTH(E1412),"","P4","","P5","","P6","","P1","","P2","","P3"),"hors protocole")))</f>
        <v>-</v>
      </c>
      <c r="K1412" s="24" t="str">
        <f aca="false">IF(E1412="","-",IF(E1412&lt;DATE(YEAR(E1412),8,15),RIGHT(YEAR(E1412)-1,2)&amp;"-"&amp;RIGHT(YEAR(E1412),2),RIGHT(YEAR(E1412),2)&amp;"-"&amp;RIGHT(YEAR(E1412)+1,2)))</f>
        <v>-</v>
      </c>
    </row>
    <row r="1413" customFormat="false" ht="17.35" hidden="false" customHeight="false" outlineLevel="0" collapsed="false">
      <c r="A1413" s="20"/>
      <c r="B1413" s="21"/>
      <c r="C1413" s="21"/>
      <c r="D1413" s="21"/>
      <c r="E1413" s="21"/>
      <c r="F1413" s="21"/>
      <c r="G1413" s="21"/>
      <c r="H1413" s="21"/>
      <c r="I1413" s="23" t="n">
        <f aca="false">IF(A1413="",0,VLOOKUP(A1413,ListeEspece!B:C,2,FALSE()))</f>
        <v>0</v>
      </c>
      <c r="J1413" s="24" t="str">
        <f aca="false">IF(E1413="","-",IF(AND(DAY(E1413)&lt;=15,ISODD(MONTH(E1413))),CHOOSE(MONTH(E1413),"P3","","P4","","P5","","P6","","P1","","P2"),IF(AND(DAY(E1413)&gt;=15,ISEVEN(MONTH(E1413))),CHOOSE(MONTH(E1413),"","P4","","P5","","P6","","P1","","P2","","P3"),"hors protocole")))</f>
        <v>-</v>
      </c>
      <c r="K1413" s="24" t="str">
        <f aca="false">IF(E1413="","-",IF(E1413&lt;DATE(YEAR(E1413),8,15),RIGHT(YEAR(E1413)-1,2)&amp;"-"&amp;RIGHT(YEAR(E1413),2),RIGHT(YEAR(E1413),2)&amp;"-"&amp;RIGHT(YEAR(E1413)+1,2)))</f>
        <v>-</v>
      </c>
    </row>
    <row r="1414" customFormat="false" ht="17.35" hidden="false" customHeight="false" outlineLevel="0" collapsed="false">
      <c r="A1414" s="20"/>
      <c r="B1414" s="21"/>
      <c r="C1414" s="21"/>
      <c r="D1414" s="21"/>
      <c r="E1414" s="21"/>
      <c r="F1414" s="21"/>
      <c r="G1414" s="21"/>
      <c r="H1414" s="21"/>
      <c r="I1414" s="23" t="n">
        <f aca="false">IF(A1414="",0,VLOOKUP(A1414,ListeEspece!B:C,2,FALSE()))</f>
        <v>0</v>
      </c>
      <c r="J1414" s="24" t="str">
        <f aca="false">IF(E1414="","-",IF(AND(DAY(E1414)&lt;=15,ISODD(MONTH(E1414))),CHOOSE(MONTH(E1414),"P3","","P4","","P5","","P6","","P1","","P2"),IF(AND(DAY(E1414)&gt;=15,ISEVEN(MONTH(E1414))),CHOOSE(MONTH(E1414),"","P4","","P5","","P6","","P1","","P2","","P3"),"hors protocole")))</f>
        <v>-</v>
      </c>
      <c r="K1414" s="24" t="str">
        <f aca="false">IF(E1414="","-",IF(E1414&lt;DATE(YEAR(E1414),8,15),RIGHT(YEAR(E1414)-1,2)&amp;"-"&amp;RIGHT(YEAR(E1414),2),RIGHT(YEAR(E1414),2)&amp;"-"&amp;RIGHT(YEAR(E1414)+1,2)))</f>
        <v>-</v>
      </c>
    </row>
    <row r="1415" customFormat="false" ht="17.35" hidden="false" customHeight="false" outlineLevel="0" collapsed="false">
      <c r="A1415" s="20"/>
      <c r="B1415" s="21"/>
      <c r="C1415" s="21"/>
      <c r="D1415" s="21"/>
      <c r="E1415" s="21"/>
      <c r="F1415" s="21"/>
      <c r="G1415" s="21"/>
      <c r="H1415" s="21"/>
      <c r="I1415" s="23" t="n">
        <f aca="false">IF(A1415="",0,VLOOKUP(A1415,ListeEspece!B:C,2,FALSE()))</f>
        <v>0</v>
      </c>
      <c r="J1415" s="24" t="str">
        <f aca="false">IF(E1415="","-",IF(AND(DAY(E1415)&lt;=15,ISODD(MONTH(E1415))),CHOOSE(MONTH(E1415),"P3","","P4","","P5","","P6","","P1","","P2"),IF(AND(DAY(E1415)&gt;=15,ISEVEN(MONTH(E1415))),CHOOSE(MONTH(E1415),"","P4","","P5","","P6","","P1","","P2","","P3"),"hors protocole")))</f>
        <v>-</v>
      </c>
      <c r="K1415" s="24" t="str">
        <f aca="false">IF(E1415="","-",IF(E1415&lt;DATE(YEAR(E1415),8,15),RIGHT(YEAR(E1415)-1,2)&amp;"-"&amp;RIGHT(YEAR(E1415),2),RIGHT(YEAR(E1415),2)&amp;"-"&amp;RIGHT(YEAR(E1415)+1,2)))</f>
        <v>-</v>
      </c>
    </row>
    <row r="1416" customFormat="false" ht="17.35" hidden="false" customHeight="false" outlineLevel="0" collapsed="false">
      <c r="A1416" s="20"/>
      <c r="B1416" s="21"/>
      <c r="C1416" s="21"/>
      <c r="D1416" s="21"/>
      <c r="E1416" s="21"/>
      <c r="F1416" s="21"/>
      <c r="G1416" s="21"/>
      <c r="H1416" s="21"/>
      <c r="I1416" s="23" t="n">
        <f aca="false">IF(A1416="",0,VLOOKUP(A1416,ListeEspece!B:C,2,FALSE()))</f>
        <v>0</v>
      </c>
      <c r="J1416" s="24" t="str">
        <f aca="false">IF(E1416="","-",IF(AND(DAY(E1416)&lt;=15,ISODD(MONTH(E1416))),CHOOSE(MONTH(E1416),"P3","","P4","","P5","","P6","","P1","","P2"),IF(AND(DAY(E1416)&gt;=15,ISEVEN(MONTH(E1416))),CHOOSE(MONTH(E1416),"","P4","","P5","","P6","","P1","","P2","","P3"),"hors protocole")))</f>
        <v>-</v>
      </c>
      <c r="K1416" s="24" t="str">
        <f aca="false">IF(E1416="","-",IF(E1416&lt;DATE(YEAR(E1416),8,15),RIGHT(YEAR(E1416)-1,2)&amp;"-"&amp;RIGHT(YEAR(E1416),2),RIGHT(YEAR(E1416),2)&amp;"-"&amp;RIGHT(YEAR(E1416)+1,2)))</f>
        <v>-</v>
      </c>
    </row>
    <row r="1417" customFormat="false" ht="17.35" hidden="false" customHeight="false" outlineLevel="0" collapsed="false">
      <c r="A1417" s="20"/>
      <c r="B1417" s="21"/>
      <c r="C1417" s="21"/>
      <c r="D1417" s="21"/>
      <c r="E1417" s="21"/>
      <c r="F1417" s="21"/>
      <c r="G1417" s="21"/>
      <c r="H1417" s="21"/>
      <c r="I1417" s="23" t="n">
        <f aca="false">IF(A1417="",0,VLOOKUP(A1417,ListeEspece!B:C,2,FALSE()))</f>
        <v>0</v>
      </c>
      <c r="J1417" s="24" t="str">
        <f aca="false">IF(E1417="","-",IF(AND(DAY(E1417)&lt;=15,ISODD(MONTH(E1417))),CHOOSE(MONTH(E1417),"P3","","P4","","P5","","P6","","P1","","P2"),IF(AND(DAY(E1417)&gt;=15,ISEVEN(MONTH(E1417))),CHOOSE(MONTH(E1417),"","P4","","P5","","P6","","P1","","P2","","P3"),"hors protocole")))</f>
        <v>-</v>
      </c>
      <c r="K1417" s="24" t="str">
        <f aca="false">IF(E1417="","-",IF(E1417&lt;DATE(YEAR(E1417),8,15),RIGHT(YEAR(E1417)-1,2)&amp;"-"&amp;RIGHT(YEAR(E1417),2),RIGHT(YEAR(E1417),2)&amp;"-"&amp;RIGHT(YEAR(E1417)+1,2)))</f>
        <v>-</v>
      </c>
    </row>
    <row r="1418" customFormat="false" ht="17.35" hidden="false" customHeight="false" outlineLevel="0" collapsed="false">
      <c r="A1418" s="20"/>
      <c r="B1418" s="21"/>
      <c r="C1418" s="21"/>
      <c r="D1418" s="21"/>
      <c r="E1418" s="21"/>
      <c r="F1418" s="21"/>
      <c r="G1418" s="21"/>
      <c r="H1418" s="21"/>
      <c r="I1418" s="23" t="n">
        <f aca="false">IF(A1418="",0,VLOOKUP(A1418,ListeEspece!B:C,2,FALSE()))</f>
        <v>0</v>
      </c>
      <c r="J1418" s="24" t="str">
        <f aca="false">IF(E1418="","-",IF(AND(DAY(E1418)&lt;=15,ISODD(MONTH(E1418))),CHOOSE(MONTH(E1418),"P3","","P4","","P5","","P6","","P1","","P2"),IF(AND(DAY(E1418)&gt;=15,ISEVEN(MONTH(E1418))),CHOOSE(MONTH(E1418),"","P4","","P5","","P6","","P1","","P2","","P3"),"hors protocole")))</f>
        <v>-</v>
      </c>
      <c r="K1418" s="24" t="str">
        <f aca="false">IF(E1418="","-",IF(E1418&lt;DATE(YEAR(E1418),8,15),RIGHT(YEAR(E1418)-1,2)&amp;"-"&amp;RIGHT(YEAR(E1418),2),RIGHT(YEAR(E1418),2)&amp;"-"&amp;RIGHT(YEAR(E1418)+1,2)))</f>
        <v>-</v>
      </c>
    </row>
    <row r="1419" customFormat="false" ht="17.35" hidden="false" customHeight="false" outlineLevel="0" collapsed="false">
      <c r="A1419" s="20"/>
      <c r="B1419" s="21"/>
      <c r="C1419" s="21"/>
      <c r="D1419" s="21"/>
      <c r="E1419" s="21"/>
      <c r="F1419" s="21"/>
      <c r="G1419" s="21"/>
      <c r="H1419" s="21"/>
      <c r="I1419" s="23" t="n">
        <f aca="false">IF(A1419="",0,VLOOKUP(A1419,ListeEspece!B:C,2,FALSE()))</f>
        <v>0</v>
      </c>
      <c r="J1419" s="24" t="str">
        <f aca="false">IF(E1419="","-",IF(AND(DAY(E1419)&lt;=15,ISODD(MONTH(E1419))),CHOOSE(MONTH(E1419),"P3","","P4","","P5","","P6","","P1","","P2"),IF(AND(DAY(E1419)&gt;=15,ISEVEN(MONTH(E1419))),CHOOSE(MONTH(E1419),"","P4","","P5","","P6","","P1","","P2","","P3"),"hors protocole")))</f>
        <v>-</v>
      </c>
      <c r="K1419" s="24" t="str">
        <f aca="false">IF(E1419="","-",IF(E1419&lt;DATE(YEAR(E1419),8,15),RIGHT(YEAR(E1419)-1,2)&amp;"-"&amp;RIGHT(YEAR(E1419),2),RIGHT(YEAR(E1419),2)&amp;"-"&amp;RIGHT(YEAR(E1419)+1,2)))</f>
        <v>-</v>
      </c>
    </row>
    <row r="1420" customFormat="false" ht="17.35" hidden="false" customHeight="false" outlineLevel="0" collapsed="false">
      <c r="A1420" s="20"/>
      <c r="B1420" s="21"/>
      <c r="C1420" s="21"/>
      <c r="D1420" s="21"/>
      <c r="E1420" s="21"/>
      <c r="F1420" s="21"/>
      <c r="G1420" s="21"/>
      <c r="H1420" s="21"/>
      <c r="I1420" s="23" t="n">
        <f aca="false">IF(A1420="",0,VLOOKUP(A1420,ListeEspece!B:C,2,FALSE()))</f>
        <v>0</v>
      </c>
      <c r="J1420" s="24" t="str">
        <f aca="false">IF(E1420="","-",IF(AND(DAY(E1420)&lt;=15,ISODD(MONTH(E1420))),CHOOSE(MONTH(E1420),"P3","","P4","","P5","","P6","","P1","","P2"),IF(AND(DAY(E1420)&gt;=15,ISEVEN(MONTH(E1420))),CHOOSE(MONTH(E1420),"","P4","","P5","","P6","","P1","","P2","","P3"),"hors protocole")))</f>
        <v>-</v>
      </c>
      <c r="K1420" s="24" t="str">
        <f aca="false">IF(E1420="","-",IF(E1420&lt;DATE(YEAR(E1420),8,15),RIGHT(YEAR(E1420)-1,2)&amp;"-"&amp;RIGHT(YEAR(E1420),2),RIGHT(YEAR(E1420),2)&amp;"-"&amp;RIGHT(YEAR(E1420)+1,2)))</f>
        <v>-</v>
      </c>
    </row>
    <row r="1421" customFormat="false" ht="17.35" hidden="false" customHeight="false" outlineLevel="0" collapsed="false">
      <c r="A1421" s="20"/>
      <c r="B1421" s="21"/>
      <c r="C1421" s="21"/>
      <c r="D1421" s="21"/>
      <c r="E1421" s="21"/>
      <c r="F1421" s="21"/>
      <c r="G1421" s="21"/>
      <c r="H1421" s="21"/>
      <c r="I1421" s="23" t="n">
        <f aca="false">IF(A1421="",0,VLOOKUP(A1421,ListeEspece!B:C,2,FALSE()))</f>
        <v>0</v>
      </c>
      <c r="J1421" s="24" t="str">
        <f aca="false">IF(E1421="","-",IF(AND(DAY(E1421)&lt;=15,ISODD(MONTH(E1421))),CHOOSE(MONTH(E1421),"P3","","P4","","P5","","P6","","P1","","P2"),IF(AND(DAY(E1421)&gt;=15,ISEVEN(MONTH(E1421))),CHOOSE(MONTH(E1421),"","P4","","P5","","P6","","P1","","P2","","P3"),"hors protocole")))</f>
        <v>-</v>
      </c>
      <c r="K1421" s="24" t="str">
        <f aca="false">IF(E1421="","-",IF(E1421&lt;DATE(YEAR(E1421),8,15),RIGHT(YEAR(E1421)-1,2)&amp;"-"&amp;RIGHT(YEAR(E1421),2),RIGHT(YEAR(E1421),2)&amp;"-"&amp;RIGHT(YEAR(E1421)+1,2)))</f>
        <v>-</v>
      </c>
    </row>
    <row r="1422" customFormat="false" ht="17.35" hidden="false" customHeight="false" outlineLevel="0" collapsed="false">
      <c r="A1422" s="20"/>
      <c r="B1422" s="21"/>
      <c r="C1422" s="21"/>
      <c r="D1422" s="21"/>
      <c r="E1422" s="21"/>
      <c r="F1422" s="21"/>
      <c r="G1422" s="21"/>
      <c r="H1422" s="21"/>
      <c r="I1422" s="23" t="n">
        <f aca="false">IF(A1422="",0,VLOOKUP(A1422,ListeEspece!B:C,2,FALSE()))</f>
        <v>0</v>
      </c>
      <c r="J1422" s="24" t="str">
        <f aca="false">IF(E1422="","-",IF(AND(DAY(E1422)&lt;=15,ISODD(MONTH(E1422))),CHOOSE(MONTH(E1422),"P3","","P4","","P5","","P6","","P1","","P2"),IF(AND(DAY(E1422)&gt;=15,ISEVEN(MONTH(E1422))),CHOOSE(MONTH(E1422),"","P4","","P5","","P6","","P1","","P2","","P3"),"hors protocole")))</f>
        <v>-</v>
      </c>
      <c r="K1422" s="24" t="str">
        <f aca="false">IF(E1422="","-",IF(E1422&lt;DATE(YEAR(E1422),8,15),RIGHT(YEAR(E1422)-1,2)&amp;"-"&amp;RIGHT(YEAR(E1422),2),RIGHT(YEAR(E1422),2)&amp;"-"&amp;RIGHT(YEAR(E1422)+1,2)))</f>
        <v>-</v>
      </c>
    </row>
    <row r="1423" customFormat="false" ht="17.35" hidden="false" customHeight="false" outlineLevel="0" collapsed="false">
      <c r="A1423" s="20"/>
      <c r="B1423" s="21"/>
      <c r="C1423" s="21"/>
      <c r="D1423" s="21"/>
      <c r="E1423" s="21"/>
      <c r="F1423" s="21"/>
      <c r="G1423" s="21"/>
      <c r="H1423" s="21"/>
      <c r="I1423" s="23" t="n">
        <f aca="false">IF(A1423="",0,VLOOKUP(A1423,ListeEspece!B:C,2,FALSE()))</f>
        <v>0</v>
      </c>
      <c r="J1423" s="24" t="str">
        <f aca="false">IF(E1423="","-",IF(AND(DAY(E1423)&lt;=15,ISODD(MONTH(E1423))),CHOOSE(MONTH(E1423),"P3","","P4","","P5","","P6","","P1","","P2"),IF(AND(DAY(E1423)&gt;=15,ISEVEN(MONTH(E1423))),CHOOSE(MONTH(E1423),"","P4","","P5","","P6","","P1","","P2","","P3"),"hors protocole")))</f>
        <v>-</v>
      </c>
      <c r="K1423" s="24" t="str">
        <f aca="false">IF(E1423="","-",IF(E1423&lt;DATE(YEAR(E1423),8,15),RIGHT(YEAR(E1423)-1,2)&amp;"-"&amp;RIGHT(YEAR(E1423),2),RIGHT(YEAR(E1423),2)&amp;"-"&amp;RIGHT(YEAR(E1423)+1,2)))</f>
        <v>-</v>
      </c>
    </row>
    <row r="1424" customFormat="false" ht="17.35" hidden="false" customHeight="false" outlineLevel="0" collapsed="false">
      <c r="A1424" s="20"/>
      <c r="B1424" s="21"/>
      <c r="C1424" s="21"/>
      <c r="D1424" s="21"/>
      <c r="E1424" s="21"/>
      <c r="F1424" s="21"/>
      <c r="G1424" s="21"/>
      <c r="H1424" s="21"/>
      <c r="I1424" s="23" t="n">
        <f aca="false">IF(A1424="",0,VLOOKUP(A1424,ListeEspece!B:C,2,FALSE()))</f>
        <v>0</v>
      </c>
      <c r="J1424" s="24" t="str">
        <f aca="false">IF(E1424="","-",IF(AND(DAY(E1424)&lt;=15,ISODD(MONTH(E1424))),CHOOSE(MONTH(E1424),"P3","","P4","","P5","","P6","","P1","","P2"),IF(AND(DAY(E1424)&gt;=15,ISEVEN(MONTH(E1424))),CHOOSE(MONTH(E1424),"","P4","","P5","","P6","","P1","","P2","","P3"),"hors protocole")))</f>
        <v>-</v>
      </c>
      <c r="K1424" s="24" t="str">
        <f aca="false">IF(E1424="","-",IF(E1424&lt;DATE(YEAR(E1424),8,15),RIGHT(YEAR(E1424)-1,2)&amp;"-"&amp;RIGHT(YEAR(E1424),2),RIGHT(YEAR(E1424),2)&amp;"-"&amp;RIGHT(YEAR(E1424)+1,2)))</f>
        <v>-</v>
      </c>
    </row>
    <row r="1425" customFormat="false" ht="17.35" hidden="false" customHeight="false" outlineLevel="0" collapsed="false">
      <c r="A1425" s="20"/>
      <c r="B1425" s="21"/>
      <c r="C1425" s="21"/>
      <c r="D1425" s="21"/>
      <c r="E1425" s="21"/>
      <c r="F1425" s="21"/>
      <c r="G1425" s="21"/>
      <c r="H1425" s="21"/>
      <c r="I1425" s="23" t="n">
        <f aca="false">IF(A1425="",0,VLOOKUP(A1425,ListeEspece!B:C,2,FALSE()))</f>
        <v>0</v>
      </c>
      <c r="J1425" s="24" t="str">
        <f aca="false">IF(E1425="","-",IF(AND(DAY(E1425)&lt;=15,ISODD(MONTH(E1425))),CHOOSE(MONTH(E1425),"P3","","P4","","P5","","P6","","P1","","P2"),IF(AND(DAY(E1425)&gt;=15,ISEVEN(MONTH(E1425))),CHOOSE(MONTH(E1425),"","P4","","P5","","P6","","P1","","P2","","P3"),"hors protocole")))</f>
        <v>-</v>
      </c>
      <c r="K1425" s="24" t="str">
        <f aca="false">IF(E1425="","-",IF(E1425&lt;DATE(YEAR(E1425),8,15),RIGHT(YEAR(E1425)-1,2)&amp;"-"&amp;RIGHT(YEAR(E1425),2),RIGHT(YEAR(E1425),2)&amp;"-"&amp;RIGHT(YEAR(E1425)+1,2)))</f>
        <v>-</v>
      </c>
    </row>
    <row r="1426" customFormat="false" ht="17.35" hidden="false" customHeight="false" outlineLevel="0" collapsed="false">
      <c r="A1426" s="20"/>
      <c r="B1426" s="21"/>
      <c r="C1426" s="21"/>
      <c r="D1426" s="21"/>
      <c r="E1426" s="21"/>
      <c r="F1426" s="21"/>
      <c r="G1426" s="21"/>
      <c r="H1426" s="21"/>
      <c r="I1426" s="23" t="n">
        <f aca="false">IF(A1426="",0,VLOOKUP(A1426,ListeEspece!B:C,2,FALSE()))</f>
        <v>0</v>
      </c>
      <c r="J1426" s="24" t="str">
        <f aca="false">IF(E1426="","-",IF(AND(DAY(E1426)&lt;=15,ISODD(MONTH(E1426))),CHOOSE(MONTH(E1426),"P3","","P4","","P5","","P6","","P1","","P2"),IF(AND(DAY(E1426)&gt;=15,ISEVEN(MONTH(E1426))),CHOOSE(MONTH(E1426),"","P4","","P5","","P6","","P1","","P2","","P3"),"hors protocole")))</f>
        <v>-</v>
      </c>
      <c r="K1426" s="24" t="str">
        <f aca="false">IF(E1426="","-",IF(E1426&lt;DATE(YEAR(E1426),8,15),RIGHT(YEAR(E1426)-1,2)&amp;"-"&amp;RIGHT(YEAR(E1426),2),RIGHT(YEAR(E1426),2)&amp;"-"&amp;RIGHT(YEAR(E1426)+1,2)))</f>
        <v>-</v>
      </c>
    </row>
    <row r="1427" customFormat="false" ht="17.35" hidden="false" customHeight="false" outlineLevel="0" collapsed="false">
      <c r="A1427" s="20"/>
      <c r="B1427" s="21"/>
      <c r="C1427" s="21"/>
      <c r="D1427" s="21"/>
      <c r="E1427" s="21"/>
      <c r="F1427" s="21"/>
      <c r="G1427" s="21"/>
      <c r="H1427" s="21"/>
      <c r="I1427" s="23" t="n">
        <f aca="false">IF(A1427="",0,VLOOKUP(A1427,ListeEspece!B:C,2,FALSE()))</f>
        <v>0</v>
      </c>
      <c r="J1427" s="24" t="str">
        <f aca="false">IF(E1427="","-",IF(AND(DAY(E1427)&lt;=15,ISODD(MONTH(E1427))),CHOOSE(MONTH(E1427),"P3","","P4","","P5","","P6","","P1","","P2"),IF(AND(DAY(E1427)&gt;=15,ISEVEN(MONTH(E1427))),CHOOSE(MONTH(E1427),"","P4","","P5","","P6","","P1","","P2","","P3"),"hors protocole")))</f>
        <v>-</v>
      </c>
      <c r="K1427" s="24" t="str">
        <f aca="false">IF(E1427="","-",IF(E1427&lt;DATE(YEAR(E1427),8,15),RIGHT(YEAR(E1427)-1,2)&amp;"-"&amp;RIGHT(YEAR(E1427),2),RIGHT(YEAR(E1427),2)&amp;"-"&amp;RIGHT(YEAR(E1427)+1,2)))</f>
        <v>-</v>
      </c>
    </row>
    <row r="1428" customFormat="false" ht="17.35" hidden="false" customHeight="false" outlineLevel="0" collapsed="false">
      <c r="A1428" s="20"/>
      <c r="B1428" s="21"/>
      <c r="C1428" s="21"/>
      <c r="D1428" s="21"/>
      <c r="E1428" s="21"/>
      <c r="F1428" s="21"/>
      <c r="G1428" s="21"/>
      <c r="H1428" s="21"/>
      <c r="I1428" s="23" t="n">
        <f aca="false">IF(A1428="",0,VLOOKUP(A1428,ListeEspece!B:C,2,FALSE()))</f>
        <v>0</v>
      </c>
      <c r="J1428" s="24" t="str">
        <f aca="false">IF(E1428="","-",IF(AND(DAY(E1428)&lt;=15,ISODD(MONTH(E1428))),CHOOSE(MONTH(E1428),"P3","","P4","","P5","","P6","","P1","","P2"),IF(AND(DAY(E1428)&gt;=15,ISEVEN(MONTH(E1428))),CHOOSE(MONTH(E1428),"","P4","","P5","","P6","","P1","","P2","","P3"),"hors protocole")))</f>
        <v>-</v>
      </c>
      <c r="K1428" s="24" t="str">
        <f aca="false">IF(E1428="","-",IF(E1428&lt;DATE(YEAR(E1428),8,15),RIGHT(YEAR(E1428)-1,2)&amp;"-"&amp;RIGHT(YEAR(E1428),2),RIGHT(YEAR(E1428),2)&amp;"-"&amp;RIGHT(YEAR(E1428)+1,2)))</f>
        <v>-</v>
      </c>
    </row>
    <row r="1429" customFormat="false" ht="17.35" hidden="false" customHeight="false" outlineLevel="0" collapsed="false">
      <c r="A1429" s="20"/>
      <c r="B1429" s="21"/>
      <c r="C1429" s="21"/>
      <c r="D1429" s="21"/>
      <c r="E1429" s="21"/>
      <c r="F1429" s="21"/>
      <c r="G1429" s="21"/>
      <c r="H1429" s="21"/>
      <c r="I1429" s="23" t="n">
        <f aca="false">IF(A1429="",0,VLOOKUP(A1429,ListeEspece!B:C,2,FALSE()))</f>
        <v>0</v>
      </c>
      <c r="J1429" s="24" t="str">
        <f aca="false">IF(E1429="","-",IF(AND(DAY(E1429)&lt;=15,ISODD(MONTH(E1429))),CHOOSE(MONTH(E1429),"P3","","P4","","P5","","P6","","P1","","P2"),IF(AND(DAY(E1429)&gt;=15,ISEVEN(MONTH(E1429))),CHOOSE(MONTH(E1429),"","P4","","P5","","P6","","P1","","P2","","P3"),"hors protocole")))</f>
        <v>-</v>
      </c>
      <c r="K1429" s="24" t="str">
        <f aca="false">IF(E1429="","-",IF(E1429&lt;DATE(YEAR(E1429),8,15),RIGHT(YEAR(E1429)-1,2)&amp;"-"&amp;RIGHT(YEAR(E1429),2),RIGHT(YEAR(E1429),2)&amp;"-"&amp;RIGHT(YEAR(E1429)+1,2)))</f>
        <v>-</v>
      </c>
    </row>
    <row r="1430" customFormat="false" ht="17.35" hidden="false" customHeight="false" outlineLevel="0" collapsed="false">
      <c r="A1430" s="20"/>
      <c r="B1430" s="21"/>
      <c r="C1430" s="21"/>
      <c r="D1430" s="21"/>
      <c r="E1430" s="21"/>
      <c r="F1430" s="21"/>
      <c r="G1430" s="21"/>
      <c r="H1430" s="21"/>
      <c r="I1430" s="23" t="n">
        <f aca="false">IF(A1430="",0,VLOOKUP(A1430,ListeEspece!B:C,2,FALSE()))</f>
        <v>0</v>
      </c>
      <c r="J1430" s="24" t="str">
        <f aca="false">IF(E1430="","-",IF(AND(DAY(E1430)&lt;=15,ISODD(MONTH(E1430))),CHOOSE(MONTH(E1430),"P3","","P4","","P5","","P6","","P1","","P2"),IF(AND(DAY(E1430)&gt;=15,ISEVEN(MONTH(E1430))),CHOOSE(MONTH(E1430),"","P4","","P5","","P6","","P1","","P2","","P3"),"hors protocole")))</f>
        <v>-</v>
      </c>
      <c r="K1430" s="24" t="str">
        <f aca="false">IF(E1430="","-",IF(E1430&lt;DATE(YEAR(E1430),8,15),RIGHT(YEAR(E1430)-1,2)&amp;"-"&amp;RIGHT(YEAR(E1430),2),RIGHT(YEAR(E1430),2)&amp;"-"&amp;RIGHT(YEAR(E1430)+1,2)))</f>
        <v>-</v>
      </c>
    </row>
    <row r="1431" customFormat="false" ht="17.35" hidden="false" customHeight="false" outlineLevel="0" collapsed="false">
      <c r="A1431" s="20"/>
      <c r="B1431" s="21"/>
      <c r="C1431" s="21"/>
      <c r="D1431" s="21"/>
      <c r="E1431" s="21"/>
      <c r="F1431" s="21"/>
      <c r="G1431" s="21"/>
      <c r="H1431" s="21"/>
      <c r="I1431" s="23" t="n">
        <f aca="false">IF(A1431="",0,VLOOKUP(A1431,ListeEspece!B:C,2,FALSE()))</f>
        <v>0</v>
      </c>
      <c r="J1431" s="24" t="str">
        <f aca="false">IF(E1431="","-",IF(AND(DAY(E1431)&lt;=15,ISODD(MONTH(E1431))),CHOOSE(MONTH(E1431),"P3","","P4","","P5","","P6","","P1","","P2"),IF(AND(DAY(E1431)&gt;=15,ISEVEN(MONTH(E1431))),CHOOSE(MONTH(E1431),"","P4","","P5","","P6","","P1","","P2","","P3"),"hors protocole")))</f>
        <v>-</v>
      </c>
      <c r="K1431" s="24" t="str">
        <f aca="false">IF(E1431="","-",IF(E1431&lt;DATE(YEAR(E1431),8,15),RIGHT(YEAR(E1431)-1,2)&amp;"-"&amp;RIGHT(YEAR(E1431),2),RIGHT(YEAR(E1431),2)&amp;"-"&amp;RIGHT(YEAR(E1431)+1,2)))</f>
        <v>-</v>
      </c>
    </row>
    <row r="1432" customFormat="false" ht="17.35" hidden="false" customHeight="false" outlineLevel="0" collapsed="false">
      <c r="A1432" s="20"/>
      <c r="B1432" s="21"/>
      <c r="C1432" s="21"/>
      <c r="D1432" s="21"/>
      <c r="E1432" s="21"/>
      <c r="F1432" s="21"/>
      <c r="G1432" s="21"/>
      <c r="H1432" s="21"/>
      <c r="I1432" s="23" t="n">
        <f aca="false">IF(A1432="",0,VLOOKUP(A1432,ListeEspece!B:C,2,FALSE()))</f>
        <v>0</v>
      </c>
      <c r="J1432" s="24" t="str">
        <f aca="false">IF(E1432="","-",IF(AND(DAY(E1432)&lt;=15,ISODD(MONTH(E1432))),CHOOSE(MONTH(E1432),"P3","","P4","","P5","","P6","","P1","","P2"),IF(AND(DAY(E1432)&gt;=15,ISEVEN(MONTH(E1432))),CHOOSE(MONTH(E1432),"","P4","","P5","","P6","","P1","","P2","","P3"),"hors protocole")))</f>
        <v>-</v>
      </c>
      <c r="K1432" s="24" t="str">
        <f aca="false">IF(E1432="","-",IF(E1432&lt;DATE(YEAR(E1432),8,15),RIGHT(YEAR(E1432)-1,2)&amp;"-"&amp;RIGHT(YEAR(E1432),2),RIGHT(YEAR(E1432),2)&amp;"-"&amp;RIGHT(YEAR(E1432)+1,2)))</f>
        <v>-</v>
      </c>
    </row>
    <row r="1433" customFormat="false" ht="17.35" hidden="false" customHeight="false" outlineLevel="0" collapsed="false">
      <c r="A1433" s="20"/>
      <c r="B1433" s="21"/>
      <c r="C1433" s="21"/>
      <c r="D1433" s="21"/>
      <c r="E1433" s="21"/>
      <c r="F1433" s="21"/>
      <c r="G1433" s="21"/>
      <c r="H1433" s="21"/>
      <c r="I1433" s="23" t="n">
        <f aca="false">IF(A1433="",0,VLOOKUP(A1433,ListeEspece!B:C,2,FALSE()))</f>
        <v>0</v>
      </c>
      <c r="J1433" s="24" t="str">
        <f aca="false">IF(E1433="","-",IF(AND(DAY(E1433)&lt;=15,ISODD(MONTH(E1433))),CHOOSE(MONTH(E1433),"P3","","P4","","P5","","P6","","P1","","P2"),IF(AND(DAY(E1433)&gt;=15,ISEVEN(MONTH(E1433))),CHOOSE(MONTH(E1433),"","P4","","P5","","P6","","P1","","P2","","P3"),"hors protocole")))</f>
        <v>-</v>
      </c>
      <c r="K1433" s="24" t="str">
        <f aca="false">IF(E1433="","-",IF(E1433&lt;DATE(YEAR(E1433),8,15),RIGHT(YEAR(E1433)-1,2)&amp;"-"&amp;RIGHT(YEAR(E1433),2),RIGHT(YEAR(E1433),2)&amp;"-"&amp;RIGHT(YEAR(E1433)+1,2)))</f>
        <v>-</v>
      </c>
    </row>
    <row r="1434" customFormat="false" ht="17.35" hidden="false" customHeight="false" outlineLevel="0" collapsed="false">
      <c r="A1434" s="20"/>
      <c r="B1434" s="21"/>
      <c r="C1434" s="21"/>
      <c r="D1434" s="21"/>
      <c r="E1434" s="21"/>
      <c r="F1434" s="21"/>
      <c r="G1434" s="21"/>
      <c r="H1434" s="21"/>
      <c r="I1434" s="23" t="n">
        <f aca="false">IF(A1434="",0,VLOOKUP(A1434,ListeEspece!B:C,2,FALSE()))</f>
        <v>0</v>
      </c>
      <c r="J1434" s="24" t="str">
        <f aca="false">IF(E1434="","-",IF(AND(DAY(E1434)&lt;=15,ISODD(MONTH(E1434))),CHOOSE(MONTH(E1434),"P3","","P4","","P5","","P6","","P1","","P2"),IF(AND(DAY(E1434)&gt;=15,ISEVEN(MONTH(E1434))),CHOOSE(MONTH(E1434),"","P4","","P5","","P6","","P1","","P2","","P3"),"hors protocole")))</f>
        <v>-</v>
      </c>
      <c r="K1434" s="24" t="str">
        <f aca="false">IF(E1434="","-",IF(E1434&lt;DATE(YEAR(E1434),8,15),RIGHT(YEAR(E1434)-1,2)&amp;"-"&amp;RIGHT(YEAR(E1434),2),RIGHT(YEAR(E1434),2)&amp;"-"&amp;RIGHT(YEAR(E1434)+1,2)))</f>
        <v>-</v>
      </c>
    </row>
    <row r="1435" customFormat="false" ht="17.35" hidden="false" customHeight="false" outlineLevel="0" collapsed="false">
      <c r="A1435" s="20"/>
      <c r="B1435" s="21"/>
      <c r="C1435" s="21"/>
      <c r="D1435" s="21"/>
      <c r="E1435" s="21"/>
      <c r="F1435" s="21"/>
      <c r="G1435" s="21"/>
      <c r="H1435" s="21"/>
      <c r="I1435" s="23" t="n">
        <f aca="false">IF(A1435="",0,VLOOKUP(A1435,ListeEspece!B:C,2,FALSE()))</f>
        <v>0</v>
      </c>
      <c r="J1435" s="24" t="str">
        <f aca="false">IF(E1435="","-",IF(AND(DAY(E1435)&lt;=15,ISODD(MONTH(E1435))),CHOOSE(MONTH(E1435),"P3","","P4","","P5","","P6","","P1","","P2"),IF(AND(DAY(E1435)&gt;=15,ISEVEN(MONTH(E1435))),CHOOSE(MONTH(E1435),"","P4","","P5","","P6","","P1","","P2","","P3"),"hors protocole")))</f>
        <v>-</v>
      </c>
      <c r="K1435" s="24" t="str">
        <f aca="false">IF(E1435="","-",IF(E1435&lt;DATE(YEAR(E1435),8,15),RIGHT(YEAR(E1435)-1,2)&amp;"-"&amp;RIGHT(YEAR(E1435),2),RIGHT(YEAR(E1435),2)&amp;"-"&amp;RIGHT(YEAR(E1435)+1,2)))</f>
        <v>-</v>
      </c>
    </row>
    <row r="1436" customFormat="false" ht="17.35" hidden="false" customHeight="false" outlineLevel="0" collapsed="false">
      <c r="A1436" s="20"/>
      <c r="B1436" s="21"/>
      <c r="C1436" s="21"/>
      <c r="D1436" s="21"/>
      <c r="E1436" s="21"/>
      <c r="F1436" s="21"/>
      <c r="G1436" s="21"/>
      <c r="H1436" s="21"/>
      <c r="I1436" s="23" t="n">
        <f aca="false">IF(A1436="",0,VLOOKUP(A1436,ListeEspece!B:C,2,FALSE()))</f>
        <v>0</v>
      </c>
      <c r="J1436" s="24" t="str">
        <f aca="false">IF(E1436="","-",IF(AND(DAY(E1436)&lt;=15,ISODD(MONTH(E1436))),CHOOSE(MONTH(E1436),"P3","","P4","","P5","","P6","","P1","","P2"),IF(AND(DAY(E1436)&gt;=15,ISEVEN(MONTH(E1436))),CHOOSE(MONTH(E1436),"","P4","","P5","","P6","","P1","","P2","","P3"),"hors protocole")))</f>
        <v>-</v>
      </c>
      <c r="K1436" s="24" t="str">
        <f aca="false">IF(E1436="","-",IF(E1436&lt;DATE(YEAR(E1436),8,15),RIGHT(YEAR(E1436)-1,2)&amp;"-"&amp;RIGHT(YEAR(E1436),2),RIGHT(YEAR(E1436),2)&amp;"-"&amp;RIGHT(YEAR(E1436)+1,2)))</f>
        <v>-</v>
      </c>
    </row>
    <row r="1437" customFormat="false" ht="17.35" hidden="false" customHeight="false" outlineLevel="0" collapsed="false">
      <c r="A1437" s="20"/>
      <c r="B1437" s="21"/>
      <c r="C1437" s="21"/>
      <c r="D1437" s="21"/>
      <c r="E1437" s="21"/>
      <c r="F1437" s="21"/>
      <c r="G1437" s="21"/>
      <c r="H1437" s="21"/>
      <c r="I1437" s="23" t="n">
        <f aca="false">IF(A1437="",0,VLOOKUP(A1437,ListeEspece!B:C,2,FALSE()))</f>
        <v>0</v>
      </c>
      <c r="J1437" s="24" t="str">
        <f aca="false">IF(E1437="","-",IF(AND(DAY(E1437)&lt;=15,ISODD(MONTH(E1437))),CHOOSE(MONTH(E1437),"P3","","P4","","P5","","P6","","P1","","P2"),IF(AND(DAY(E1437)&gt;=15,ISEVEN(MONTH(E1437))),CHOOSE(MONTH(E1437),"","P4","","P5","","P6","","P1","","P2","","P3"),"hors protocole")))</f>
        <v>-</v>
      </c>
      <c r="K1437" s="24" t="str">
        <f aca="false">IF(E1437="","-",IF(E1437&lt;DATE(YEAR(E1437),8,15),RIGHT(YEAR(E1437)-1,2)&amp;"-"&amp;RIGHT(YEAR(E1437),2),RIGHT(YEAR(E1437),2)&amp;"-"&amp;RIGHT(YEAR(E1437)+1,2)))</f>
        <v>-</v>
      </c>
    </row>
    <row r="1438" customFormat="false" ht="17.35" hidden="false" customHeight="false" outlineLevel="0" collapsed="false">
      <c r="A1438" s="20"/>
      <c r="B1438" s="21"/>
      <c r="C1438" s="21"/>
      <c r="D1438" s="21"/>
      <c r="E1438" s="21"/>
      <c r="F1438" s="21"/>
      <c r="G1438" s="21"/>
      <c r="H1438" s="21"/>
      <c r="I1438" s="23" t="n">
        <f aca="false">IF(A1438="",0,VLOOKUP(A1438,ListeEspece!B:C,2,FALSE()))</f>
        <v>0</v>
      </c>
      <c r="J1438" s="24" t="str">
        <f aca="false">IF(E1438="","-",IF(AND(DAY(E1438)&lt;=15,ISODD(MONTH(E1438))),CHOOSE(MONTH(E1438),"P3","","P4","","P5","","P6","","P1","","P2"),IF(AND(DAY(E1438)&gt;=15,ISEVEN(MONTH(E1438))),CHOOSE(MONTH(E1438),"","P4","","P5","","P6","","P1","","P2","","P3"),"hors protocole")))</f>
        <v>-</v>
      </c>
      <c r="K1438" s="24" t="str">
        <f aca="false">IF(E1438="","-",IF(E1438&lt;DATE(YEAR(E1438),8,15),RIGHT(YEAR(E1438)-1,2)&amp;"-"&amp;RIGHT(YEAR(E1438),2),RIGHT(YEAR(E1438),2)&amp;"-"&amp;RIGHT(YEAR(E1438)+1,2)))</f>
        <v>-</v>
      </c>
    </row>
    <row r="1439" customFormat="false" ht="17.35" hidden="false" customHeight="false" outlineLevel="0" collapsed="false">
      <c r="A1439" s="20"/>
      <c r="B1439" s="21"/>
      <c r="C1439" s="21"/>
      <c r="D1439" s="21"/>
      <c r="E1439" s="21"/>
      <c r="F1439" s="21"/>
      <c r="G1439" s="21"/>
      <c r="H1439" s="21"/>
      <c r="I1439" s="23" t="n">
        <f aca="false">IF(A1439="",0,VLOOKUP(A1439,ListeEspece!B:C,2,FALSE()))</f>
        <v>0</v>
      </c>
      <c r="J1439" s="24" t="str">
        <f aca="false">IF(E1439="","-",IF(AND(DAY(E1439)&lt;=15,ISODD(MONTH(E1439))),CHOOSE(MONTH(E1439),"P3","","P4","","P5","","P6","","P1","","P2"),IF(AND(DAY(E1439)&gt;=15,ISEVEN(MONTH(E1439))),CHOOSE(MONTH(E1439),"","P4","","P5","","P6","","P1","","P2","","P3"),"hors protocole")))</f>
        <v>-</v>
      </c>
      <c r="K1439" s="24" t="str">
        <f aca="false">IF(E1439="","-",IF(E1439&lt;DATE(YEAR(E1439),8,15),RIGHT(YEAR(E1439)-1,2)&amp;"-"&amp;RIGHT(YEAR(E1439),2),RIGHT(YEAR(E1439),2)&amp;"-"&amp;RIGHT(YEAR(E1439)+1,2)))</f>
        <v>-</v>
      </c>
    </row>
    <row r="1440" customFormat="false" ht="17.35" hidden="false" customHeight="false" outlineLevel="0" collapsed="false">
      <c r="A1440" s="20"/>
      <c r="B1440" s="21"/>
      <c r="C1440" s="21"/>
      <c r="D1440" s="21"/>
      <c r="E1440" s="21"/>
      <c r="F1440" s="21"/>
      <c r="G1440" s="21"/>
      <c r="H1440" s="21"/>
      <c r="I1440" s="23" t="n">
        <f aca="false">IF(A1440="",0,VLOOKUP(A1440,ListeEspece!B:C,2,FALSE()))</f>
        <v>0</v>
      </c>
      <c r="J1440" s="24" t="str">
        <f aca="false">IF(E1440="","-",IF(AND(DAY(E1440)&lt;=15,ISODD(MONTH(E1440))),CHOOSE(MONTH(E1440),"P3","","P4","","P5","","P6","","P1","","P2"),IF(AND(DAY(E1440)&gt;=15,ISEVEN(MONTH(E1440))),CHOOSE(MONTH(E1440),"","P4","","P5","","P6","","P1","","P2","","P3"),"hors protocole")))</f>
        <v>-</v>
      </c>
      <c r="K1440" s="24" t="str">
        <f aca="false">IF(E1440="","-",IF(E1440&lt;DATE(YEAR(E1440),8,15),RIGHT(YEAR(E1440)-1,2)&amp;"-"&amp;RIGHT(YEAR(E1440),2),RIGHT(YEAR(E1440),2)&amp;"-"&amp;RIGHT(YEAR(E1440)+1,2)))</f>
        <v>-</v>
      </c>
    </row>
    <row r="1441" customFormat="false" ht="17.35" hidden="false" customHeight="false" outlineLevel="0" collapsed="false">
      <c r="A1441" s="20"/>
      <c r="B1441" s="21"/>
      <c r="C1441" s="21"/>
      <c r="D1441" s="21"/>
      <c r="E1441" s="21"/>
      <c r="F1441" s="21"/>
      <c r="G1441" s="21"/>
      <c r="H1441" s="21"/>
      <c r="I1441" s="23" t="n">
        <f aca="false">IF(A1441="",0,VLOOKUP(A1441,ListeEspece!B:C,2,FALSE()))</f>
        <v>0</v>
      </c>
      <c r="J1441" s="24" t="str">
        <f aca="false">IF(E1441="","-",IF(AND(DAY(E1441)&lt;=15,ISODD(MONTH(E1441))),CHOOSE(MONTH(E1441),"P3","","P4","","P5","","P6","","P1","","P2"),IF(AND(DAY(E1441)&gt;=15,ISEVEN(MONTH(E1441))),CHOOSE(MONTH(E1441),"","P4","","P5","","P6","","P1","","P2","","P3"),"hors protocole")))</f>
        <v>-</v>
      </c>
      <c r="K1441" s="24" t="str">
        <f aca="false">IF(E1441="","-",IF(E1441&lt;DATE(YEAR(E1441),8,15),RIGHT(YEAR(E1441)-1,2)&amp;"-"&amp;RIGHT(YEAR(E1441),2),RIGHT(YEAR(E1441),2)&amp;"-"&amp;RIGHT(YEAR(E1441)+1,2)))</f>
        <v>-</v>
      </c>
    </row>
    <row r="1442" customFormat="false" ht="17.35" hidden="false" customHeight="false" outlineLevel="0" collapsed="false">
      <c r="A1442" s="20"/>
      <c r="B1442" s="21"/>
      <c r="C1442" s="21"/>
      <c r="D1442" s="21"/>
      <c r="E1442" s="21"/>
      <c r="F1442" s="21"/>
      <c r="G1442" s="21"/>
      <c r="H1442" s="21"/>
      <c r="I1442" s="23" t="n">
        <f aca="false">IF(A1442="",0,VLOOKUP(A1442,ListeEspece!B:C,2,FALSE()))</f>
        <v>0</v>
      </c>
      <c r="J1442" s="24" t="str">
        <f aca="false">IF(E1442="","-",IF(AND(DAY(E1442)&lt;=15,ISODD(MONTH(E1442))),CHOOSE(MONTH(E1442),"P3","","P4","","P5","","P6","","P1","","P2"),IF(AND(DAY(E1442)&gt;=15,ISEVEN(MONTH(E1442))),CHOOSE(MONTH(E1442),"","P4","","P5","","P6","","P1","","P2","","P3"),"hors protocole")))</f>
        <v>-</v>
      </c>
      <c r="K1442" s="24" t="str">
        <f aca="false">IF(E1442="","-",IF(E1442&lt;DATE(YEAR(E1442),8,15),RIGHT(YEAR(E1442)-1,2)&amp;"-"&amp;RIGHT(YEAR(E1442),2),RIGHT(YEAR(E1442),2)&amp;"-"&amp;RIGHT(YEAR(E1442)+1,2)))</f>
        <v>-</v>
      </c>
    </row>
    <row r="1443" customFormat="false" ht="17.35" hidden="false" customHeight="false" outlineLevel="0" collapsed="false">
      <c r="A1443" s="20"/>
      <c r="B1443" s="21"/>
      <c r="C1443" s="21"/>
      <c r="D1443" s="21"/>
      <c r="E1443" s="21"/>
      <c r="F1443" s="21"/>
      <c r="G1443" s="21"/>
      <c r="H1443" s="21"/>
      <c r="I1443" s="23" t="n">
        <f aca="false">IF(A1443="",0,VLOOKUP(A1443,ListeEspece!B:C,2,FALSE()))</f>
        <v>0</v>
      </c>
      <c r="J1443" s="24" t="str">
        <f aca="false">IF(E1443="","-",IF(AND(DAY(E1443)&lt;=15,ISODD(MONTH(E1443))),CHOOSE(MONTH(E1443),"P3","","P4","","P5","","P6","","P1","","P2"),IF(AND(DAY(E1443)&gt;=15,ISEVEN(MONTH(E1443))),CHOOSE(MONTH(E1443),"","P4","","P5","","P6","","P1","","P2","","P3"),"hors protocole")))</f>
        <v>-</v>
      </c>
      <c r="K1443" s="24" t="str">
        <f aca="false">IF(E1443="","-",IF(E1443&lt;DATE(YEAR(E1443),8,15),RIGHT(YEAR(E1443)-1,2)&amp;"-"&amp;RIGHT(YEAR(E1443),2),RIGHT(YEAR(E1443),2)&amp;"-"&amp;RIGHT(YEAR(E1443)+1,2)))</f>
        <v>-</v>
      </c>
    </row>
    <row r="1444" customFormat="false" ht="17.35" hidden="false" customHeight="false" outlineLevel="0" collapsed="false">
      <c r="A1444" s="20"/>
      <c r="B1444" s="21"/>
      <c r="C1444" s="21"/>
      <c r="D1444" s="21"/>
      <c r="E1444" s="21"/>
      <c r="F1444" s="21"/>
      <c r="G1444" s="21"/>
      <c r="H1444" s="21"/>
      <c r="I1444" s="23" t="n">
        <f aca="false">IF(A1444="",0,VLOOKUP(A1444,ListeEspece!B:C,2,FALSE()))</f>
        <v>0</v>
      </c>
      <c r="J1444" s="24" t="str">
        <f aca="false">IF(E1444="","-",IF(AND(DAY(E1444)&lt;=15,ISODD(MONTH(E1444))),CHOOSE(MONTH(E1444),"P3","","P4","","P5","","P6","","P1","","P2"),IF(AND(DAY(E1444)&gt;=15,ISEVEN(MONTH(E1444))),CHOOSE(MONTH(E1444),"","P4","","P5","","P6","","P1","","P2","","P3"),"hors protocole")))</f>
        <v>-</v>
      </c>
      <c r="K1444" s="24" t="str">
        <f aca="false">IF(E1444="","-",IF(E1444&lt;DATE(YEAR(E1444),8,15),RIGHT(YEAR(E1444)-1,2)&amp;"-"&amp;RIGHT(YEAR(E1444),2),RIGHT(YEAR(E1444),2)&amp;"-"&amp;RIGHT(YEAR(E1444)+1,2)))</f>
        <v>-</v>
      </c>
    </row>
    <row r="1445" customFormat="false" ht="17.35" hidden="false" customHeight="false" outlineLevel="0" collapsed="false">
      <c r="A1445" s="20"/>
      <c r="B1445" s="21"/>
      <c r="C1445" s="21"/>
      <c r="D1445" s="21"/>
      <c r="E1445" s="21"/>
      <c r="F1445" s="21"/>
      <c r="G1445" s="21"/>
      <c r="H1445" s="21"/>
      <c r="I1445" s="23" t="n">
        <f aca="false">IF(A1445="",0,VLOOKUP(A1445,ListeEspece!B:C,2,FALSE()))</f>
        <v>0</v>
      </c>
      <c r="J1445" s="24" t="str">
        <f aca="false">IF(E1445="","-",IF(AND(DAY(E1445)&lt;=15,ISODD(MONTH(E1445))),CHOOSE(MONTH(E1445),"P3","","P4","","P5","","P6","","P1","","P2"),IF(AND(DAY(E1445)&gt;=15,ISEVEN(MONTH(E1445))),CHOOSE(MONTH(E1445),"","P4","","P5","","P6","","P1","","P2","","P3"),"hors protocole")))</f>
        <v>-</v>
      </c>
      <c r="K1445" s="24" t="str">
        <f aca="false">IF(E1445="","-",IF(E1445&lt;DATE(YEAR(E1445),8,15),RIGHT(YEAR(E1445)-1,2)&amp;"-"&amp;RIGHT(YEAR(E1445),2),RIGHT(YEAR(E1445),2)&amp;"-"&amp;RIGHT(YEAR(E1445)+1,2)))</f>
        <v>-</v>
      </c>
    </row>
    <row r="1446" customFormat="false" ht="17.35" hidden="false" customHeight="false" outlineLevel="0" collapsed="false">
      <c r="A1446" s="20"/>
      <c r="B1446" s="21"/>
      <c r="C1446" s="21"/>
      <c r="D1446" s="21"/>
      <c r="E1446" s="21"/>
      <c r="F1446" s="21"/>
      <c r="G1446" s="21"/>
      <c r="H1446" s="21"/>
      <c r="I1446" s="23" t="n">
        <f aca="false">IF(A1446="",0,VLOOKUP(A1446,ListeEspece!B:C,2,FALSE()))</f>
        <v>0</v>
      </c>
      <c r="J1446" s="24" t="str">
        <f aca="false">IF(E1446="","-",IF(AND(DAY(E1446)&lt;=15,ISODD(MONTH(E1446))),CHOOSE(MONTH(E1446),"P3","","P4","","P5","","P6","","P1","","P2"),IF(AND(DAY(E1446)&gt;=15,ISEVEN(MONTH(E1446))),CHOOSE(MONTH(E1446),"","P4","","P5","","P6","","P1","","P2","","P3"),"hors protocole")))</f>
        <v>-</v>
      </c>
      <c r="K1446" s="24" t="str">
        <f aca="false">IF(E1446="","-",IF(E1446&lt;DATE(YEAR(E1446),8,15),RIGHT(YEAR(E1446)-1,2)&amp;"-"&amp;RIGHT(YEAR(E1446),2),RIGHT(YEAR(E1446),2)&amp;"-"&amp;RIGHT(YEAR(E1446)+1,2)))</f>
        <v>-</v>
      </c>
    </row>
    <row r="1447" customFormat="false" ht="17.35" hidden="false" customHeight="false" outlineLevel="0" collapsed="false">
      <c r="A1447" s="20"/>
      <c r="B1447" s="21"/>
      <c r="C1447" s="21"/>
      <c r="D1447" s="21"/>
      <c r="E1447" s="21"/>
      <c r="F1447" s="21"/>
      <c r="G1447" s="21"/>
      <c r="H1447" s="21"/>
      <c r="I1447" s="23" t="n">
        <f aca="false">IF(A1447="",0,VLOOKUP(A1447,ListeEspece!B:C,2,FALSE()))</f>
        <v>0</v>
      </c>
      <c r="J1447" s="24" t="str">
        <f aca="false">IF(E1447="","-",IF(AND(DAY(E1447)&lt;=15,ISODD(MONTH(E1447))),CHOOSE(MONTH(E1447),"P3","","P4","","P5","","P6","","P1","","P2"),IF(AND(DAY(E1447)&gt;=15,ISEVEN(MONTH(E1447))),CHOOSE(MONTH(E1447),"","P4","","P5","","P6","","P1","","P2","","P3"),"hors protocole")))</f>
        <v>-</v>
      </c>
      <c r="K1447" s="24" t="str">
        <f aca="false">IF(E1447="","-",IF(E1447&lt;DATE(YEAR(E1447),8,15),RIGHT(YEAR(E1447)-1,2)&amp;"-"&amp;RIGHT(YEAR(E1447),2),RIGHT(YEAR(E1447),2)&amp;"-"&amp;RIGHT(YEAR(E1447)+1,2)))</f>
        <v>-</v>
      </c>
    </row>
    <row r="1448" customFormat="false" ht="17.35" hidden="false" customHeight="false" outlineLevel="0" collapsed="false">
      <c r="A1448" s="20"/>
      <c r="B1448" s="21"/>
      <c r="C1448" s="21"/>
      <c r="D1448" s="21"/>
      <c r="E1448" s="21"/>
      <c r="F1448" s="21"/>
      <c r="G1448" s="21"/>
      <c r="H1448" s="21"/>
      <c r="I1448" s="23" t="n">
        <f aca="false">IF(A1448="",0,VLOOKUP(A1448,ListeEspece!B:C,2,FALSE()))</f>
        <v>0</v>
      </c>
      <c r="J1448" s="24" t="str">
        <f aca="false">IF(E1448="","-",IF(AND(DAY(E1448)&lt;=15,ISODD(MONTH(E1448))),CHOOSE(MONTH(E1448),"P3","","P4","","P5","","P6","","P1","","P2"),IF(AND(DAY(E1448)&gt;=15,ISEVEN(MONTH(E1448))),CHOOSE(MONTH(E1448),"","P4","","P5","","P6","","P1","","P2","","P3"),"hors protocole")))</f>
        <v>-</v>
      </c>
      <c r="K1448" s="24" t="str">
        <f aca="false">IF(E1448="","-",IF(E1448&lt;DATE(YEAR(E1448),8,15),RIGHT(YEAR(E1448)-1,2)&amp;"-"&amp;RIGHT(YEAR(E1448),2),RIGHT(YEAR(E1448),2)&amp;"-"&amp;RIGHT(YEAR(E1448)+1,2)))</f>
        <v>-</v>
      </c>
    </row>
    <row r="1449" customFormat="false" ht="17.35" hidden="false" customHeight="false" outlineLevel="0" collapsed="false">
      <c r="A1449" s="20"/>
      <c r="B1449" s="21"/>
      <c r="C1449" s="21"/>
      <c r="D1449" s="21"/>
      <c r="E1449" s="21"/>
      <c r="F1449" s="21"/>
      <c r="G1449" s="21"/>
      <c r="H1449" s="21"/>
      <c r="I1449" s="23" t="n">
        <f aca="false">IF(A1449="",0,VLOOKUP(A1449,ListeEspece!B:C,2,FALSE()))</f>
        <v>0</v>
      </c>
      <c r="J1449" s="24" t="str">
        <f aca="false">IF(E1449="","-",IF(AND(DAY(E1449)&lt;=15,ISODD(MONTH(E1449))),CHOOSE(MONTH(E1449),"P3","","P4","","P5","","P6","","P1","","P2"),IF(AND(DAY(E1449)&gt;=15,ISEVEN(MONTH(E1449))),CHOOSE(MONTH(E1449),"","P4","","P5","","P6","","P1","","P2","","P3"),"hors protocole")))</f>
        <v>-</v>
      </c>
      <c r="K1449" s="24" t="str">
        <f aca="false">IF(E1449="","-",IF(E1449&lt;DATE(YEAR(E1449),8,15),RIGHT(YEAR(E1449)-1,2)&amp;"-"&amp;RIGHT(YEAR(E1449),2),RIGHT(YEAR(E1449),2)&amp;"-"&amp;RIGHT(YEAR(E1449)+1,2)))</f>
        <v>-</v>
      </c>
    </row>
    <row r="1450" customFormat="false" ht="17.35" hidden="false" customHeight="false" outlineLevel="0" collapsed="false">
      <c r="A1450" s="20"/>
      <c r="B1450" s="21"/>
      <c r="C1450" s="21"/>
      <c r="D1450" s="21"/>
      <c r="E1450" s="21"/>
      <c r="F1450" s="21"/>
      <c r="G1450" s="21"/>
      <c r="H1450" s="21"/>
      <c r="I1450" s="23" t="n">
        <f aca="false">IF(A1450="",0,VLOOKUP(A1450,ListeEspece!B:C,2,FALSE()))</f>
        <v>0</v>
      </c>
      <c r="J1450" s="24" t="str">
        <f aca="false">IF(E1450="","-",IF(AND(DAY(E1450)&lt;=15,ISODD(MONTH(E1450))),CHOOSE(MONTH(E1450),"P3","","P4","","P5","","P6","","P1","","P2"),IF(AND(DAY(E1450)&gt;=15,ISEVEN(MONTH(E1450))),CHOOSE(MONTH(E1450),"","P4","","P5","","P6","","P1","","P2","","P3"),"hors protocole")))</f>
        <v>-</v>
      </c>
      <c r="K1450" s="24" t="str">
        <f aca="false">IF(E1450="","-",IF(E1450&lt;DATE(YEAR(E1450),8,15),RIGHT(YEAR(E1450)-1,2)&amp;"-"&amp;RIGHT(YEAR(E1450),2),RIGHT(YEAR(E1450),2)&amp;"-"&amp;RIGHT(YEAR(E1450)+1,2)))</f>
        <v>-</v>
      </c>
    </row>
    <row r="1451" customFormat="false" ht="17.35" hidden="false" customHeight="false" outlineLevel="0" collapsed="false">
      <c r="A1451" s="20"/>
      <c r="B1451" s="21"/>
      <c r="C1451" s="21"/>
      <c r="D1451" s="21"/>
      <c r="E1451" s="21"/>
      <c r="F1451" s="21"/>
      <c r="G1451" s="21"/>
      <c r="H1451" s="21"/>
      <c r="I1451" s="23" t="n">
        <f aca="false">IF(A1451="",0,VLOOKUP(A1451,ListeEspece!B:C,2,FALSE()))</f>
        <v>0</v>
      </c>
      <c r="J1451" s="24" t="str">
        <f aca="false">IF(E1451="","-",IF(AND(DAY(E1451)&lt;=15,ISODD(MONTH(E1451))),CHOOSE(MONTH(E1451),"P3","","P4","","P5","","P6","","P1","","P2"),IF(AND(DAY(E1451)&gt;=15,ISEVEN(MONTH(E1451))),CHOOSE(MONTH(E1451),"","P4","","P5","","P6","","P1","","P2","","P3"),"hors protocole")))</f>
        <v>-</v>
      </c>
      <c r="K1451" s="24" t="str">
        <f aca="false">IF(E1451="","-",IF(E1451&lt;DATE(YEAR(E1451),8,15),RIGHT(YEAR(E1451)-1,2)&amp;"-"&amp;RIGHT(YEAR(E1451),2),RIGHT(YEAR(E1451),2)&amp;"-"&amp;RIGHT(YEAR(E1451)+1,2)))</f>
        <v>-</v>
      </c>
    </row>
    <row r="1452" customFormat="false" ht="17.35" hidden="false" customHeight="false" outlineLevel="0" collapsed="false">
      <c r="A1452" s="20"/>
      <c r="B1452" s="21"/>
      <c r="C1452" s="21"/>
      <c r="D1452" s="21"/>
      <c r="E1452" s="21"/>
      <c r="F1452" s="21"/>
      <c r="G1452" s="21"/>
      <c r="H1452" s="21"/>
      <c r="I1452" s="23" t="n">
        <f aca="false">IF(A1452="",0,VLOOKUP(A1452,ListeEspece!B:C,2,FALSE()))</f>
        <v>0</v>
      </c>
      <c r="J1452" s="24" t="str">
        <f aca="false">IF(E1452="","-",IF(AND(DAY(E1452)&lt;=15,ISODD(MONTH(E1452))),CHOOSE(MONTH(E1452),"P3","","P4","","P5","","P6","","P1","","P2"),IF(AND(DAY(E1452)&gt;=15,ISEVEN(MONTH(E1452))),CHOOSE(MONTH(E1452),"","P4","","P5","","P6","","P1","","P2","","P3"),"hors protocole")))</f>
        <v>-</v>
      </c>
      <c r="K1452" s="24" t="str">
        <f aca="false">IF(E1452="","-",IF(E1452&lt;DATE(YEAR(E1452),8,15),RIGHT(YEAR(E1452)-1,2)&amp;"-"&amp;RIGHT(YEAR(E1452),2),RIGHT(YEAR(E1452),2)&amp;"-"&amp;RIGHT(YEAR(E1452)+1,2)))</f>
        <v>-</v>
      </c>
    </row>
    <row r="1453" customFormat="false" ht="17.35" hidden="false" customHeight="false" outlineLevel="0" collapsed="false">
      <c r="A1453" s="20"/>
      <c r="B1453" s="21"/>
      <c r="C1453" s="21"/>
      <c r="D1453" s="21"/>
      <c r="E1453" s="21"/>
      <c r="F1453" s="21"/>
      <c r="G1453" s="21"/>
      <c r="H1453" s="21"/>
      <c r="I1453" s="23" t="n">
        <f aca="false">IF(A1453="",0,VLOOKUP(A1453,ListeEspece!B:C,2,FALSE()))</f>
        <v>0</v>
      </c>
      <c r="J1453" s="24" t="str">
        <f aca="false">IF(E1453="","-",IF(AND(DAY(E1453)&lt;=15,ISODD(MONTH(E1453))),CHOOSE(MONTH(E1453),"P3","","P4","","P5","","P6","","P1","","P2"),IF(AND(DAY(E1453)&gt;=15,ISEVEN(MONTH(E1453))),CHOOSE(MONTH(E1453),"","P4","","P5","","P6","","P1","","P2","","P3"),"hors protocole")))</f>
        <v>-</v>
      </c>
      <c r="K1453" s="24" t="str">
        <f aca="false">IF(E1453="","-",IF(E1453&lt;DATE(YEAR(E1453),8,15),RIGHT(YEAR(E1453)-1,2)&amp;"-"&amp;RIGHT(YEAR(E1453),2),RIGHT(YEAR(E1453),2)&amp;"-"&amp;RIGHT(YEAR(E1453)+1,2)))</f>
        <v>-</v>
      </c>
    </row>
    <row r="1454" customFormat="false" ht="17.35" hidden="false" customHeight="false" outlineLevel="0" collapsed="false">
      <c r="A1454" s="20"/>
      <c r="B1454" s="21"/>
      <c r="C1454" s="21"/>
      <c r="D1454" s="21"/>
      <c r="E1454" s="21"/>
      <c r="F1454" s="21"/>
      <c r="G1454" s="21"/>
      <c r="H1454" s="21"/>
      <c r="I1454" s="23" t="n">
        <f aca="false">IF(A1454="",0,VLOOKUP(A1454,ListeEspece!B:C,2,FALSE()))</f>
        <v>0</v>
      </c>
      <c r="J1454" s="24" t="str">
        <f aca="false">IF(E1454="","-",IF(AND(DAY(E1454)&lt;=15,ISODD(MONTH(E1454))),CHOOSE(MONTH(E1454),"P3","","P4","","P5","","P6","","P1","","P2"),IF(AND(DAY(E1454)&gt;=15,ISEVEN(MONTH(E1454))),CHOOSE(MONTH(E1454),"","P4","","P5","","P6","","P1","","P2","","P3"),"hors protocole")))</f>
        <v>-</v>
      </c>
      <c r="K1454" s="24" t="str">
        <f aca="false">IF(E1454="","-",IF(E1454&lt;DATE(YEAR(E1454),8,15),RIGHT(YEAR(E1454)-1,2)&amp;"-"&amp;RIGHT(YEAR(E1454),2),RIGHT(YEAR(E1454),2)&amp;"-"&amp;RIGHT(YEAR(E1454)+1,2)))</f>
        <v>-</v>
      </c>
    </row>
    <row r="1455" customFormat="false" ht="17.35" hidden="false" customHeight="false" outlineLevel="0" collapsed="false">
      <c r="A1455" s="20"/>
      <c r="B1455" s="21"/>
      <c r="C1455" s="21"/>
      <c r="D1455" s="21"/>
      <c r="E1455" s="21"/>
      <c r="F1455" s="21"/>
      <c r="G1455" s="21"/>
      <c r="H1455" s="21"/>
      <c r="I1455" s="23" t="n">
        <f aca="false">IF(A1455="",0,VLOOKUP(A1455,ListeEspece!B:C,2,FALSE()))</f>
        <v>0</v>
      </c>
      <c r="J1455" s="24" t="str">
        <f aca="false">IF(E1455="","-",IF(AND(DAY(E1455)&lt;=15,ISODD(MONTH(E1455))),CHOOSE(MONTH(E1455),"P3","","P4","","P5","","P6","","P1","","P2"),IF(AND(DAY(E1455)&gt;=15,ISEVEN(MONTH(E1455))),CHOOSE(MONTH(E1455),"","P4","","P5","","P6","","P1","","P2","","P3"),"hors protocole")))</f>
        <v>-</v>
      </c>
      <c r="K1455" s="24" t="str">
        <f aca="false">IF(E1455="","-",IF(E1455&lt;DATE(YEAR(E1455),8,15),RIGHT(YEAR(E1455)-1,2)&amp;"-"&amp;RIGHT(YEAR(E1455),2),RIGHT(YEAR(E1455),2)&amp;"-"&amp;RIGHT(YEAR(E1455)+1,2)))</f>
        <v>-</v>
      </c>
    </row>
    <row r="1456" customFormat="false" ht="17.35" hidden="false" customHeight="false" outlineLevel="0" collapsed="false">
      <c r="A1456" s="20"/>
      <c r="B1456" s="21"/>
      <c r="C1456" s="21"/>
      <c r="D1456" s="21"/>
      <c r="E1456" s="21"/>
      <c r="F1456" s="21"/>
      <c r="G1456" s="21"/>
      <c r="H1456" s="21"/>
      <c r="I1456" s="23" t="n">
        <f aca="false">IF(A1456="",0,VLOOKUP(A1456,ListeEspece!B:C,2,FALSE()))</f>
        <v>0</v>
      </c>
      <c r="J1456" s="24" t="str">
        <f aca="false">IF(E1456="","-",IF(AND(DAY(E1456)&lt;=15,ISODD(MONTH(E1456))),CHOOSE(MONTH(E1456),"P3","","P4","","P5","","P6","","P1","","P2"),IF(AND(DAY(E1456)&gt;=15,ISEVEN(MONTH(E1456))),CHOOSE(MONTH(E1456),"","P4","","P5","","P6","","P1","","P2","","P3"),"hors protocole")))</f>
        <v>-</v>
      </c>
      <c r="K1456" s="24" t="str">
        <f aca="false">IF(E1456="","-",IF(E1456&lt;DATE(YEAR(E1456),8,15),RIGHT(YEAR(E1456)-1,2)&amp;"-"&amp;RIGHT(YEAR(E1456),2),RIGHT(YEAR(E1456),2)&amp;"-"&amp;RIGHT(YEAR(E1456)+1,2)))</f>
        <v>-</v>
      </c>
    </row>
    <row r="1457" customFormat="false" ht="17.35" hidden="false" customHeight="false" outlineLevel="0" collapsed="false">
      <c r="A1457" s="20"/>
      <c r="B1457" s="21"/>
      <c r="C1457" s="21"/>
      <c r="D1457" s="21"/>
      <c r="E1457" s="21"/>
      <c r="F1457" s="21"/>
      <c r="G1457" s="21"/>
      <c r="H1457" s="21"/>
      <c r="I1457" s="23" t="n">
        <f aca="false">IF(A1457="",0,VLOOKUP(A1457,ListeEspece!B:C,2,FALSE()))</f>
        <v>0</v>
      </c>
      <c r="J1457" s="24" t="str">
        <f aca="false">IF(E1457="","-",IF(AND(DAY(E1457)&lt;=15,ISODD(MONTH(E1457))),CHOOSE(MONTH(E1457),"P3","","P4","","P5","","P6","","P1","","P2"),IF(AND(DAY(E1457)&gt;=15,ISEVEN(MONTH(E1457))),CHOOSE(MONTH(E1457),"","P4","","P5","","P6","","P1","","P2","","P3"),"hors protocole")))</f>
        <v>-</v>
      </c>
      <c r="K1457" s="24" t="str">
        <f aca="false">IF(E1457="","-",IF(E1457&lt;DATE(YEAR(E1457),8,15),RIGHT(YEAR(E1457)-1,2)&amp;"-"&amp;RIGHT(YEAR(E1457),2),RIGHT(YEAR(E1457),2)&amp;"-"&amp;RIGHT(YEAR(E1457)+1,2)))</f>
        <v>-</v>
      </c>
    </row>
    <row r="1458" customFormat="false" ht="17.35" hidden="false" customHeight="false" outlineLevel="0" collapsed="false">
      <c r="A1458" s="20"/>
      <c r="B1458" s="21"/>
      <c r="C1458" s="21"/>
      <c r="D1458" s="21"/>
      <c r="E1458" s="21"/>
      <c r="F1458" s="21"/>
      <c r="G1458" s="21"/>
      <c r="H1458" s="21"/>
      <c r="I1458" s="23" t="n">
        <f aca="false">IF(A1458="",0,VLOOKUP(A1458,ListeEspece!B:C,2,FALSE()))</f>
        <v>0</v>
      </c>
      <c r="J1458" s="24" t="str">
        <f aca="false">IF(E1458="","-",IF(AND(DAY(E1458)&lt;=15,ISODD(MONTH(E1458))),CHOOSE(MONTH(E1458),"P3","","P4","","P5","","P6","","P1","","P2"),IF(AND(DAY(E1458)&gt;=15,ISEVEN(MONTH(E1458))),CHOOSE(MONTH(E1458),"","P4","","P5","","P6","","P1","","P2","","P3"),"hors protocole")))</f>
        <v>-</v>
      </c>
      <c r="K1458" s="24" t="str">
        <f aca="false">IF(E1458="","-",IF(E1458&lt;DATE(YEAR(E1458),8,15),RIGHT(YEAR(E1458)-1,2)&amp;"-"&amp;RIGHT(YEAR(E1458),2),RIGHT(YEAR(E1458),2)&amp;"-"&amp;RIGHT(YEAR(E1458)+1,2)))</f>
        <v>-</v>
      </c>
    </row>
    <row r="1459" customFormat="false" ht="17.35" hidden="false" customHeight="false" outlineLevel="0" collapsed="false">
      <c r="A1459" s="20"/>
      <c r="B1459" s="21"/>
      <c r="C1459" s="21"/>
      <c r="D1459" s="21"/>
      <c r="E1459" s="21"/>
      <c r="F1459" s="21"/>
      <c r="G1459" s="21"/>
      <c r="H1459" s="21"/>
      <c r="I1459" s="23" t="n">
        <f aca="false">IF(A1459="",0,VLOOKUP(A1459,ListeEspece!B:C,2,FALSE()))</f>
        <v>0</v>
      </c>
      <c r="J1459" s="24" t="str">
        <f aca="false">IF(E1459="","-",IF(AND(DAY(E1459)&lt;=15,ISODD(MONTH(E1459))),CHOOSE(MONTH(E1459),"P3","","P4","","P5","","P6","","P1","","P2"),IF(AND(DAY(E1459)&gt;=15,ISEVEN(MONTH(E1459))),CHOOSE(MONTH(E1459),"","P4","","P5","","P6","","P1","","P2","","P3"),"hors protocole")))</f>
        <v>-</v>
      </c>
      <c r="K1459" s="24" t="str">
        <f aca="false">IF(E1459="","-",IF(E1459&lt;DATE(YEAR(E1459),8,15),RIGHT(YEAR(E1459)-1,2)&amp;"-"&amp;RIGHT(YEAR(E1459),2),RIGHT(YEAR(E1459),2)&amp;"-"&amp;RIGHT(YEAR(E1459)+1,2)))</f>
        <v>-</v>
      </c>
    </row>
    <row r="1460" customFormat="false" ht="17.35" hidden="false" customHeight="false" outlineLevel="0" collapsed="false">
      <c r="A1460" s="20"/>
      <c r="B1460" s="21"/>
      <c r="C1460" s="21"/>
      <c r="D1460" s="21"/>
      <c r="E1460" s="21"/>
      <c r="F1460" s="21"/>
      <c r="G1460" s="21"/>
      <c r="H1460" s="21"/>
      <c r="I1460" s="23" t="n">
        <f aca="false">IF(A1460="",0,VLOOKUP(A1460,ListeEspece!B:C,2,FALSE()))</f>
        <v>0</v>
      </c>
      <c r="J1460" s="24" t="str">
        <f aca="false">IF(E1460="","-",IF(AND(DAY(E1460)&lt;=15,ISODD(MONTH(E1460))),CHOOSE(MONTH(E1460),"P3","","P4","","P5","","P6","","P1","","P2"),IF(AND(DAY(E1460)&gt;=15,ISEVEN(MONTH(E1460))),CHOOSE(MONTH(E1460),"","P4","","P5","","P6","","P1","","P2","","P3"),"hors protocole")))</f>
        <v>-</v>
      </c>
      <c r="K1460" s="24" t="str">
        <f aca="false">IF(E1460="","-",IF(E1460&lt;DATE(YEAR(E1460),8,15),RIGHT(YEAR(E1460)-1,2)&amp;"-"&amp;RIGHT(YEAR(E1460),2),RIGHT(YEAR(E1460),2)&amp;"-"&amp;RIGHT(YEAR(E1460)+1,2)))</f>
        <v>-</v>
      </c>
    </row>
    <row r="1461" customFormat="false" ht="17.35" hidden="false" customHeight="false" outlineLevel="0" collapsed="false">
      <c r="A1461" s="20"/>
      <c r="B1461" s="21"/>
      <c r="C1461" s="21"/>
      <c r="D1461" s="21"/>
      <c r="E1461" s="21"/>
      <c r="F1461" s="21"/>
      <c r="G1461" s="21"/>
      <c r="H1461" s="21"/>
      <c r="I1461" s="23" t="n">
        <f aca="false">IF(A1461="",0,VLOOKUP(A1461,ListeEspece!B:C,2,FALSE()))</f>
        <v>0</v>
      </c>
      <c r="J1461" s="24" t="str">
        <f aca="false">IF(E1461="","-",IF(AND(DAY(E1461)&lt;=15,ISODD(MONTH(E1461))),CHOOSE(MONTH(E1461),"P3","","P4","","P5","","P6","","P1","","P2"),IF(AND(DAY(E1461)&gt;=15,ISEVEN(MONTH(E1461))),CHOOSE(MONTH(E1461),"","P4","","P5","","P6","","P1","","P2","","P3"),"hors protocole")))</f>
        <v>-</v>
      </c>
      <c r="K1461" s="24" t="str">
        <f aca="false">IF(E1461="","-",IF(E1461&lt;DATE(YEAR(E1461),8,15),RIGHT(YEAR(E1461)-1,2)&amp;"-"&amp;RIGHT(YEAR(E1461),2),RIGHT(YEAR(E1461),2)&amp;"-"&amp;RIGHT(YEAR(E1461)+1,2)))</f>
        <v>-</v>
      </c>
    </row>
    <row r="1462" customFormat="false" ht="17.35" hidden="false" customHeight="false" outlineLevel="0" collapsed="false">
      <c r="A1462" s="20"/>
      <c r="B1462" s="21"/>
      <c r="C1462" s="21"/>
      <c r="D1462" s="21"/>
      <c r="E1462" s="21"/>
      <c r="F1462" s="21"/>
      <c r="G1462" s="21"/>
      <c r="H1462" s="21"/>
      <c r="I1462" s="23" t="n">
        <f aca="false">IF(A1462="",0,VLOOKUP(A1462,ListeEspece!B:C,2,FALSE()))</f>
        <v>0</v>
      </c>
      <c r="J1462" s="24" t="str">
        <f aca="false">IF(E1462="","-",IF(AND(DAY(E1462)&lt;=15,ISODD(MONTH(E1462))),CHOOSE(MONTH(E1462),"P3","","P4","","P5","","P6","","P1","","P2"),IF(AND(DAY(E1462)&gt;=15,ISEVEN(MONTH(E1462))),CHOOSE(MONTH(E1462),"","P4","","P5","","P6","","P1","","P2","","P3"),"hors protocole")))</f>
        <v>-</v>
      </c>
      <c r="K1462" s="24" t="str">
        <f aca="false">IF(E1462="","-",IF(E1462&lt;DATE(YEAR(E1462),8,15),RIGHT(YEAR(E1462)-1,2)&amp;"-"&amp;RIGHT(YEAR(E1462),2),RIGHT(YEAR(E1462),2)&amp;"-"&amp;RIGHT(YEAR(E1462)+1,2)))</f>
        <v>-</v>
      </c>
    </row>
    <row r="1463" customFormat="false" ht="17.35" hidden="false" customHeight="false" outlineLevel="0" collapsed="false">
      <c r="A1463" s="20"/>
      <c r="B1463" s="21"/>
      <c r="C1463" s="21"/>
      <c r="D1463" s="21"/>
      <c r="E1463" s="21"/>
      <c r="F1463" s="21"/>
      <c r="G1463" s="21"/>
      <c r="H1463" s="21"/>
      <c r="I1463" s="23" t="n">
        <f aca="false">IF(A1463="",0,VLOOKUP(A1463,ListeEspece!B:C,2,FALSE()))</f>
        <v>0</v>
      </c>
      <c r="J1463" s="24" t="str">
        <f aca="false">IF(E1463="","-",IF(AND(DAY(E1463)&lt;=15,ISODD(MONTH(E1463))),CHOOSE(MONTH(E1463),"P3","","P4","","P5","","P6","","P1","","P2"),IF(AND(DAY(E1463)&gt;=15,ISEVEN(MONTH(E1463))),CHOOSE(MONTH(E1463),"","P4","","P5","","P6","","P1","","P2","","P3"),"hors protocole")))</f>
        <v>-</v>
      </c>
      <c r="K1463" s="24" t="str">
        <f aca="false">IF(E1463="","-",IF(E1463&lt;DATE(YEAR(E1463),8,15),RIGHT(YEAR(E1463)-1,2)&amp;"-"&amp;RIGHT(YEAR(E1463),2),RIGHT(YEAR(E1463),2)&amp;"-"&amp;RIGHT(YEAR(E1463)+1,2)))</f>
        <v>-</v>
      </c>
    </row>
    <row r="1464" customFormat="false" ht="17.35" hidden="false" customHeight="false" outlineLevel="0" collapsed="false">
      <c r="A1464" s="20"/>
      <c r="B1464" s="21"/>
      <c r="C1464" s="21"/>
      <c r="D1464" s="21"/>
      <c r="E1464" s="21"/>
      <c r="F1464" s="21"/>
      <c r="G1464" s="21"/>
      <c r="H1464" s="21"/>
      <c r="I1464" s="23" t="n">
        <f aca="false">IF(A1464="",0,VLOOKUP(A1464,ListeEspece!B:C,2,FALSE()))</f>
        <v>0</v>
      </c>
      <c r="J1464" s="24" t="str">
        <f aca="false">IF(E1464="","-",IF(AND(DAY(E1464)&lt;=15,ISODD(MONTH(E1464))),CHOOSE(MONTH(E1464),"P3","","P4","","P5","","P6","","P1","","P2"),IF(AND(DAY(E1464)&gt;=15,ISEVEN(MONTH(E1464))),CHOOSE(MONTH(E1464),"","P4","","P5","","P6","","P1","","P2","","P3"),"hors protocole")))</f>
        <v>-</v>
      </c>
      <c r="K1464" s="24" t="str">
        <f aca="false">IF(E1464="","-",IF(E1464&lt;DATE(YEAR(E1464),8,15),RIGHT(YEAR(E1464)-1,2)&amp;"-"&amp;RIGHT(YEAR(E1464),2),RIGHT(YEAR(E1464),2)&amp;"-"&amp;RIGHT(YEAR(E1464)+1,2)))</f>
        <v>-</v>
      </c>
    </row>
    <row r="1465" customFormat="false" ht="17.35" hidden="false" customHeight="false" outlineLevel="0" collapsed="false">
      <c r="A1465" s="20"/>
      <c r="B1465" s="21"/>
      <c r="C1465" s="21"/>
      <c r="D1465" s="21"/>
      <c r="E1465" s="21"/>
      <c r="F1465" s="21"/>
      <c r="G1465" s="21"/>
      <c r="H1465" s="21"/>
      <c r="I1465" s="23" t="n">
        <f aca="false">IF(A1465="",0,VLOOKUP(A1465,ListeEspece!B:C,2,FALSE()))</f>
        <v>0</v>
      </c>
      <c r="J1465" s="24" t="str">
        <f aca="false">IF(E1465="","-",IF(AND(DAY(E1465)&lt;=15,ISODD(MONTH(E1465))),CHOOSE(MONTH(E1465),"P3","","P4","","P5","","P6","","P1","","P2"),IF(AND(DAY(E1465)&gt;=15,ISEVEN(MONTH(E1465))),CHOOSE(MONTH(E1465),"","P4","","P5","","P6","","P1","","P2","","P3"),"hors protocole")))</f>
        <v>-</v>
      </c>
      <c r="K1465" s="24" t="str">
        <f aca="false">IF(E1465="","-",IF(E1465&lt;DATE(YEAR(E1465),8,15),RIGHT(YEAR(E1465)-1,2)&amp;"-"&amp;RIGHT(YEAR(E1465),2),RIGHT(YEAR(E1465),2)&amp;"-"&amp;RIGHT(YEAR(E1465)+1,2)))</f>
        <v>-</v>
      </c>
    </row>
    <row r="1466" customFormat="false" ht="17.35" hidden="false" customHeight="false" outlineLevel="0" collapsed="false">
      <c r="A1466" s="20"/>
      <c r="B1466" s="21"/>
      <c r="C1466" s="21"/>
      <c r="D1466" s="21"/>
      <c r="E1466" s="21"/>
      <c r="F1466" s="21"/>
      <c r="G1466" s="21"/>
      <c r="H1466" s="21"/>
      <c r="I1466" s="23" t="n">
        <f aca="false">IF(A1466="",0,VLOOKUP(A1466,ListeEspece!B:C,2,FALSE()))</f>
        <v>0</v>
      </c>
      <c r="J1466" s="24" t="str">
        <f aca="false">IF(E1466="","-",IF(AND(DAY(E1466)&lt;=15,ISODD(MONTH(E1466))),CHOOSE(MONTH(E1466),"P3","","P4","","P5","","P6","","P1","","P2"),IF(AND(DAY(E1466)&gt;=15,ISEVEN(MONTH(E1466))),CHOOSE(MONTH(E1466),"","P4","","P5","","P6","","P1","","P2","","P3"),"hors protocole")))</f>
        <v>-</v>
      </c>
      <c r="K1466" s="24" t="str">
        <f aca="false">IF(E1466="","-",IF(E1466&lt;DATE(YEAR(E1466),8,15),RIGHT(YEAR(E1466)-1,2)&amp;"-"&amp;RIGHT(YEAR(E1466),2),RIGHT(YEAR(E1466),2)&amp;"-"&amp;RIGHT(YEAR(E1466)+1,2)))</f>
        <v>-</v>
      </c>
    </row>
    <row r="1467" customFormat="false" ht="17.35" hidden="false" customHeight="false" outlineLevel="0" collapsed="false">
      <c r="A1467" s="20"/>
      <c r="B1467" s="21"/>
      <c r="C1467" s="21"/>
      <c r="D1467" s="21"/>
      <c r="E1467" s="21"/>
      <c r="F1467" s="21"/>
      <c r="G1467" s="21"/>
      <c r="H1467" s="21"/>
      <c r="I1467" s="23" t="n">
        <f aca="false">IF(A1467="",0,VLOOKUP(A1467,ListeEspece!B:C,2,FALSE()))</f>
        <v>0</v>
      </c>
      <c r="J1467" s="24" t="str">
        <f aca="false">IF(E1467="","-",IF(AND(DAY(E1467)&lt;=15,ISODD(MONTH(E1467))),CHOOSE(MONTH(E1467),"P3","","P4","","P5","","P6","","P1","","P2"),IF(AND(DAY(E1467)&gt;=15,ISEVEN(MONTH(E1467))),CHOOSE(MONTH(E1467),"","P4","","P5","","P6","","P1","","P2","","P3"),"hors protocole")))</f>
        <v>-</v>
      </c>
      <c r="K1467" s="24" t="str">
        <f aca="false">IF(E1467="","-",IF(E1467&lt;DATE(YEAR(E1467),8,15),RIGHT(YEAR(E1467)-1,2)&amp;"-"&amp;RIGHT(YEAR(E1467),2),RIGHT(YEAR(E1467),2)&amp;"-"&amp;RIGHT(YEAR(E1467)+1,2)))</f>
        <v>-</v>
      </c>
    </row>
    <row r="1468" customFormat="false" ht="17.35" hidden="false" customHeight="false" outlineLevel="0" collapsed="false">
      <c r="A1468" s="20"/>
      <c r="B1468" s="21"/>
      <c r="C1468" s="21"/>
      <c r="D1468" s="21"/>
      <c r="E1468" s="21"/>
      <c r="F1468" s="21"/>
      <c r="G1468" s="21"/>
      <c r="H1468" s="21"/>
      <c r="I1468" s="23" t="n">
        <f aca="false">IF(A1468="",0,VLOOKUP(A1468,ListeEspece!B:C,2,FALSE()))</f>
        <v>0</v>
      </c>
      <c r="J1468" s="24" t="str">
        <f aca="false">IF(E1468="","-",IF(AND(DAY(E1468)&lt;=15,ISODD(MONTH(E1468))),CHOOSE(MONTH(E1468),"P3","","P4","","P5","","P6","","P1","","P2"),IF(AND(DAY(E1468)&gt;=15,ISEVEN(MONTH(E1468))),CHOOSE(MONTH(E1468),"","P4","","P5","","P6","","P1","","P2","","P3"),"hors protocole")))</f>
        <v>-</v>
      </c>
      <c r="K1468" s="24" t="str">
        <f aca="false">IF(E1468="","-",IF(E1468&lt;DATE(YEAR(E1468),8,15),RIGHT(YEAR(E1468)-1,2)&amp;"-"&amp;RIGHT(YEAR(E1468),2),RIGHT(YEAR(E1468),2)&amp;"-"&amp;RIGHT(YEAR(E1468)+1,2)))</f>
        <v>-</v>
      </c>
    </row>
    <row r="1469" customFormat="false" ht="17.35" hidden="false" customHeight="false" outlineLevel="0" collapsed="false">
      <c r="A1469" s="20"/>
      <c r="B1469" s="21"/>
      <c r="C1469" s="21"/>
      <c r="D1469" s="21"/>
      <c r="E1469" s="21"/>
      <c r="F1469" s="21"/>
      <c r="G1469" s="21"/>
      <c r="H1469" s="21"/>
      <c r="I1469" s="23" t="n">
        <f aca="false">IF(A1469="",0,VLOOKUP(A1469,ListeEspece!B:C,2,FALSE()))</f>
        <v>0</v>
      </c>
      <c r="J1469" s="24" t="str">
        <f aca="false">IF(E1469="","-",IF(AND(DAY(E1469)&lt;=15,ISODD(MONTH(E1469))),CHOOSE(MONTH(E1469),"P3","","P4","","P5","","P6","","P1","","P2"),IF(AND(DAY(E1469)&gt;=15,ISEVEN(MONTH(E1469))),CHOOSE(MONTH(E1469),"","P4","","P5","","P6","","P1","","P2","","P3"),"hors protocole")))</f>
        <v>-</v>
      </c>
      <c r="K1469" s="24" t="str">
        <f aca="false">IF(E1469="","-",IF(E1469&lt;DATE(YEAR(E1469),8,15),RIGHT(YEAR(E1469)-1,2)&amp;"-"&amp;RIGHT(YEAR(E1469),2),RIGHT(YEAR(E1469),2)&amp;"-"&amp;RIGHT(YEAR(E1469)+1,2)))</f>
        <v>-</v>
      </c>
    </row>
    <row r="1470" customFormat="false" ht="17.35" hidden="false" customHeight="false" outlineLevel="0" collapsed="false">
      <c r="A1470" s="20"/>
      <c r="B1470" s="21"/>
      <c r="C1470" s="21"/>
      <c r="D1470" s="21"/>
      <c r="E1470" s="21"/>
      <c r="F1470" s="21"/>
      <c r="G1470" s="21"/>
      <c r="H1470" s="21"/>
      <c r="I1470" s="23" t="n">
        <f aca="false">IF(A1470="",0,VLOOKUP(A1470,ListeEspece!B:C,2,FALSE()))</f>
        <v>0</v>
      </c>
      <c r="J1470" s="24" t="str">
        <f aca="false">IF(E1470="","-",IF(AND(DAY(E1470)&lt;=15,ISODD(MONTH(E1470))),CHOOSE(MONTH(E1470),"P3","","P4","","P5","","P6","","P1","","P2"),IF(AND(DAY(E1470)&gt;=15,ISEVEN(MONTH(E1470))),CHOOSE(MONTH(E1470),"","P4","","P5","","P6","","P1","","P2","","P3"),"hors protocole")))</f>
        <v>-</v>
      </c>
      <c r="K1470" s="24" t="str">
        <f aca="false">IF(E1470="","-",IF(E1470&lt;DATE(YEAR(E1470),8,15),RIGHT(YEAR(E1470)-1,2)&amp;"-"&amp;RIGHT(YEAR(E1470),2),RIGHT(YEAR(E1470),2)&amp;"-"&amp;RIGHT(YEAR(E1470)+1,2)))</f>
        <v>-</v>
      </c>
    </row>
    <row r="1471" customFormat="false" ht="17.35" hidden="false" customHeight="false" outlineLevel="0" collapsed="false">
      <c r="A1471" s="20"/>
      <c r="B1471" s="21"/>
      <c r="C1471" s="21"/>
      <c r="D1471" s="21"/>
      <c r="E1471" s="21"/>
      <c r="F1471" s="21"/>
      <c r="G1471" s="21"/>
      <c r="H1471" s="21"/>
      <c r="I1471" s="23" t="n">
        <f aca="false">IF(A1471="",0,VLOOKUP(A1471,ListeEspece!B:C,2,FALSE()))</f>
        <v>0</v>
      </c>
      <c r="J1471" s="24" t="str">
        <f aca="false">IF(E1471="","-",IF(AND(DAY(E1471)&lt;=15,ISODD(MONTH(E1471))),CHOOSE(MONTH(E1471),"P3","","P4","","P5","","P6","","P1","","P2"),IF(AND(DAY(E1471)&gt;=15,ISEVEN(MONTH(E1471))),CHOOSE(MONTH(E1471),"","P4","","P5","","P6","","P1","","P2","","P3"),"hors protocole")))</f>
        <v>-</v>
      </c>
      <c r="K1471" s="24" t="str">
        <f aca="false">IF(E1471="","-",IF(E1471&lt;DATE(YEAR(E1471),8,15),RIGHT(YEAR(E1471)-1,2)&amp;"-"&amp;RIGHT(YEAR(E1471),2),RIGHT(YEAR(E1471),2)&amp;"-"&amp;RIGHT(YEAR(E1471)+1,2)))</f>
        <v>-</v>
      </c>
    </row>
    <row r="1472" customFormat="false" ht="17.35" hidden="false" customHeight="false" outlineLevel="0" collapsed="false">
      <c r="A1472" s="20"/>
      <c r="B1472" s="21"/>
      <c r="C1472" s="21"/>
      <c r="D1472" s="21"/>
      <c r="E1472" s="21"/>
      <c r="F1472" s="21"/>
      <c r="G1472" s="21"/>
      <c r="H1472" s="21"/>
      <c r="I1472" s="23" t="n">
        <f aca="false">IF(A1472="",0,VLOOKUP(A1472,ListeEspece!B:C,2,FALSE()))</f>
        <v>0</v>
      </c>
      <c r="J1472" s="24" t="str">
        <f aca="false">IF(E1472="","-",IF(AND(DAY(E1472)&lt;=15,ISODD(MONTH(E1472))),CHOOSE(MONTH(E1472),"P3","","P4","","P5","","P6","","P1","","P2"),IF(AND(DAY(E1472)&gt;=15,ISEVEN(MONTH(E1472))),CHOOSE(MONTH(E1472),"","P4","","P5","","P6","","P1","","P2","","P3"),"hors protocole")))</f>
        <v>-</v>
      </c>
      <c r="K1472" s="24" t="str">
        <f aca="false">IF(E1472="","-",IF(E1472&lt;DATE(YEAR(E1472),8,15),RIGHT(YEAR(E1472)-1,2)&amp;"-"&amp;RIGHT(YEAR(E1472),2),RIGHT(YEAR(E1472),2)&amp;"-"&amp;RIGHT(YEAR(E1472)+1,2)))</f>
        <v>-</v>
      </c>
    </row>
    <row r="1473" customFormat="false" ht="17.35" hidden="false" customHeight="false" outlineLevel="0" collapsed="false">
      <c r="A1473" s="20"/>
      <c r="B1473" s="21"/>
      <c r="C1473" s="21"/>
      <c r="D1473" s="21"/>
      <c r="E1473" s="21"/>
      <c r="F1473" s="21"/>
      <c r="G1473" s="21"/>
      <c r="H1473" s="21"/>
      <c r="I1473" s="23" t="n">
        <f aca="false">IF(A1473="",0,VLOOKUP(A1473,ListeEspece!B:C,2,FALSE()))</f>
        <v>0</v>
      </c>
      <c r="J1473" s="24" t="str">
        <f aca="false">IF(E1473="","-",IF(AND(DAY(E1473)&lt;=15,ISODD(MONTH(E1473))),CHOOSE(MONTH(E1473),"P3","","P4","","P5","","P6","","P1","","P2"),IF(AND(DAY(E1473)&gt;=15,ISEVEN(MONTH(E1473))),CHOOSE(MONTH(E1473),"","P4","","P5","","P6","","P1","","P2","","P3"),"hors protocole")))</f>
        <v>-</v>
      </c>
      <c r="K1473" s="24" t="str">
        <f aca="false">IF(E1473="","-",IF(E1473&lt;DATE(YEAR(E1473),8,15),RIGHT(YEAR(E1473)-1,2)&amp;"-"&amp;RIGHT(YEAR(E1473),2),RIGHT(YEAR(E1473),2)&amp;"-"&amp;RIGHT(YEAR(E1473)+1,2)))</f>
        <v>-</v>
      </c>
    </row>
    <row r="1474" customFormat="false" ht="17.35" hidden="false" customHeight="false" outlineLevel="0" collapsed="false">
      <c r="A1474" s="20"/>
      <c r="B1474" s="21"/>
      <c r="C1474" s="21"/>
      <c r="D1474" s="21"/>
      <c r="E1474" s="21"/>
      <c r="F1474" s="21"/>
      <c r="G1474" s="21"/>
      <c r="H1474" s="21"/>
      <c r="I1474" s="23" t="n">
        <f aca="false">IF(A1474="",0,VLOOKUP(A1474,ListeEspece!B:C,2,FALSE()))</f>
        <v>0</v>
      </c>
      <c r="J1474" s="24" t="str">
        <f aca="false">IF(E1474="","-",IF(AND(DAY(E1474)&lt;=15,ISODD(MONTH(E1474))),CHOOSE(MONTH(E1474),"P3","","P4","","P5","","P6","","P1","","P2"),IF(AND(DAY(E1474)&gt;=15,ISEVEN(MONTH(E1474))),CHOOSE(MONTH(E1474),"","P4","","P5","","P6","","P1","","P2","","P3"),"hors protocole")))</f>
        <v>-</v>
      </c>
      <c r="K1474" s="24" t="str">
        <f aca="false">IF(E1474="","-",IF(E1474&lt;DATE(YEAR(E1474),8,15),RIGHT(YEAR(E1474)-1,2)&amp;"-"&amp;RIGHT(YEAR(E1474),2),RIGHT(YEAR(E1474),2)&amp;"-"&amp;RIGHT(YEAR(E1474)+1,2)))</f>
        <v>-</v>
      </c>
    </row>
    <row r="1475" customFormat="false" ht="17.35" hidden="false" customHeight="false" outlineLevel="0" collapsed="false">
      <c r="A1475" s="20"/>
      <c r="B1475" s="21"/>
      <c r="C1475" s="21"/>
      <c r="D1475" s="21"/>
      <c r="E1475" s="21"/>
      <c r="F1475" s="21"/>
      <c r="G1475" s="21"/>
      <c r="H1475" s="21"/>
      <c r="I1475" s="23" t="n">
        <f aca="false">IF(A1475="",0,VLOOKUP(A1475,ListeEspece!B:C,2,FALSE()))</f>
        <v>0</v>
      </c>
      <c r="J1475" s="24" t="str">
        <f aca="false">IF(E1475="","-",IF(AND(DAY(E1475)&lt;=15,ISODD(MONTH(E1475))),CHOOSE(MONTH(E1475),"P3","","P4","","P5","","P6","","P1","","P2"),IF(AND(DAY(E1475)&gt;=15,ISEVEN(MONTH(E1475))),CHOOSE(MONTH(E1475),"","P4","","P5","","P6","","P1","","P2","","P3"),"hors protocole")))</f>
        <v>-</v>
      </c>
      <c r="K1475" s="24" t="str">
        <f aca="false">IF(E1475="","-",IF(E1475&lt;DATE(YEAR(E1475),8,15),RIGHT(YEAR(E1475)-1,2)&amp;"-"&amp;RIGHT(YEAR(E1475),2),RIGHT(YEAR(E1475),2)&amp;"-"&amp;RIGHT(YEAR(E1475)+1,2)))</f>
        <v>-</v>
      </c>
    </row>
    <row r="1476" customFormat="false" ht="17.35" hidden="false" customHeight="false" outlineLevel="0" collapsed="false">
      <c r="A1476" s="20"/>
      <c r="B1476" s="21"/>
      <c r="C1476" s="21"/>
      <c r="D1476" s="21"/>
      <c r="E1476" s="21"/>
      <c r="F1476" s="21"/>
      <c r="G1476" s="21"/>
      <c r="H1476" s="21"/>
      <c r="I1476" s="23" t="n">
        <f aca="false">IF(A1476="",0,VLOOKUP(A1476,ListeEspece!B:C,2,FALSE()))</f>
        <v>0</v>
      </c>
      <c r="J1476" s="24" t="str">
        <f aca="false">IF(E1476="","-",IF(AND(DAY(E1476)&lt;=15,ISODD(MONTH(E1476))),CHOOSE(MONTH(E1476),"P3","","P4","","P5","","P6","","P1","","P2"),IF(AND(DAY(E1476)&gt;=15,ISEVEN(MONTH(E1476))),CHOOSE(MONTH(E1476),"","P4","","P5","","P6","","P1","","P2","","P3"),"hors protocole")))</f>
        <v>-</v>
      </c>
      <c r="K1476" s="24" t="str">
        <f aca="false">IF(E1476="","-",IF(E1476&lt;DATE(YEAR(E1476),8,15),RIGHT(YEAR(E1476)-1,2)&amp;"-"&amp;RIGHT(YEAR(E1476),2),RIGHT(YEAR(E1476),2)&amp;"-"&amp;RIGHT(YEAR(E1476)+1,2)))</f>
        <v>-</v>
      </c>
    </row>
    <row r="1477" customFormat="false" ht="17.35" hidden="false" customHeight="false" outlineLevel="0" collapsed="false">
      <c r="A1477" s="20"/>
      <c r="B1477" s="21"/>
      <c r="C1477" s="21"/>
      <c r="D1477" s="21"/>
      <c r="E1477" s="21"/>
      <c r="F1477" s="21"/>
      <c r="G1477" s="21"/>
      <c r="H1477" s="21"/>
      <c r="I1477" s="23" t="n">
        <f aca="false">IF(A1477="",0,VLOOKUP(A1477,ListeEspece!B:C,2,FALSE()))</f>
        <v>0</v>
      </c>
      <c r="J1477" s="24" t="str">
        <f aca="false">IF(E1477="","-",IF(AND(DAY(E1477)&lt;=15,ISODD(MONTH(E1477))),CHOOSE(MONTH(E1477),"P3","","P4","","P5","","P6","","P1","","P2"),IF(AND(DAY(E1477)&gt;=15,ISEVEN(MONTH(E1477))),CHOOSE(MONTH(E1477),"","P4","","P5","","P6","","P1","","P2","","P3"),"hors protocole")))</f>
        <v>-</v>
      </c>
      <c r="K1477" s="24" t="str">
        <f aca="false">IF(E1477="","-",IF(E1477&lt;DATE(YEAR(E1477),8,15),RIGHT(YEAR(E1477)-1,2)&amp;"-"&amp;RIGHT(YEAR(E1477),2),RIGHT(YEAR(E1477),2)&amp;"-"&amp;RIGHT(YEAR(E1477)+1,2)))</f>
        <v>-</v>
      </c>
    </row>
    <row r="1478" customFormat="false" ht="17.35" hidden="false" customHeight="false" outlineLevel="0" collapsed="false">
      <c r="A1478" s="20"/>
      <c r="B1478" s="21"/>
      <c r="C1478" s="21"/>
      <c r="D1478" s="21"/>
      <c r="E1478" s="21"/>
      <c r="F1478" s="21"/>
      <c r="G1478" s="21"/>
      <c r="H1478" s="21"/>
      <c r="I1478" s="23" t="n">
        <f aca="false">IF(A1478="",0,VLOOKUP(A1478,ListeEspece!B:C,2,FALSE()))</f>
        <v>0</v>
      </c>
      <c r="J1478" s="24" t="str">
        <f aca="false">IF(E1478="","-",IF(AND(DAY(E1478)&lt;=15,ISODD(MONTH(E1478))),CHOOSE(MONTH(E1478),"P3","","P4","","P5","","P6","","P1","","P2"),IF(AND(DAY(E1478)&gt;=15,ISEVEN(MONTH(E1478))),CHOOSE(MONTH(E1478),"","P4","","P5","","P6","","P1","","P2","","P3"),"hors protocole")))</f>
        <v>-</v>
      </c>
      <c r="K1478" s="24" t="str">
        <f aca="false">IF(E1478="","-",IF(E1478&lt;DATE(YEAR(E1478),8,15),RIGHT(YEAR(E1478)-1,2)&amp;"-"&amp;RIGHT(YEAR(E1478),2),RIGHT(YEAR(E1478),2)&amp;"-"&amp;RIGHT(YEAR(E1478)+1,2)))</f>
        <v>-</v>
      </c>
    </row>
    <row r="1479" customFormat="false" ht="17.35" hidden="false" customHeight="false" outlineLevel="0" collapsed="false">
      <c r="A1479" s="20"/>
      <c r="B1479" s="21"/>
      <c r="C1479" s="21"/>
      <c r="D1479" s="21"/>
      <c r="E1479" s="21"/>
      <c r="F1479" s="21"/>
      <c r="G1479" s="21"/>
      <c r="H1479" s="21"/>
      <c r="I1479" s="23" t="n">
        <f aca="false">IF(A1479="",0,VLOOKUP(A1479,ListeEspece!B:C,2,FALSE()))</f>
        <v>0</v>
      </c>
      <c r="J1479" s="24" t="str">
        <f aca="false">IF(E1479="","-",IF(AND(DAY(E1479)&lt;=15,ISODD(MONTH(E1479))),CHOOSE(MONTH(E1479),"P3","","P4","","P5","","P6","","P1","","P2"),IF(AND(DAY(E1479)&gt;=15,ISEVEN(MONTH(E1479))),CHOOSE(MONTH(E1479),"","P4","","P5","","P6","","P1","","P2","","P3"),"hors protocole")))</f>
        <v>-</v>
      </c>
      <c r="K1479" s="24" t="str">
        <f aca="false">IF(E1479="","-",IF(E1479&lt;DATE(YEAR(E1479),8,15),RIGHT(YEAR(E1479)-1,2)&amp;"-"&amp;RIGHT(YEAR(E1479),2),RIGHT(YEAR(E1479),2)&amp;"-"&amp;RIGHT(YEAR(E1479)+1,2)))</f>
        <v>-</v>
      </c>
    </row>
    <row r="1480" customFormat="false" ht="17.35" hidden="false" customHeight="false" outlineLevel="0" collapsed="false">
      <c r="A1480" s="20"/>
      <c r="B1480" s="21"/>
      <c r="C1480" s="21"/>
      <c r="D1480" s="21"/>
      <c r="E1480" s="21"/>
      <c r="F1480" s="21"/>
      <c r="G1480" s="21"/>
      <c r="H1480" s="21"/>
      <c r="I1480" s="23" t="n">
        <f aca="false">IF(A1480="",0,VLOOKUP(A1480,ListeEspece!B:C,2,FALSE()))</f>
        <v>0</v>
      </c>
      <c r="J1480" s="24" t="str">
        <f aca="false">IF(E1480="","-",IF(AND(DAY(E1480)&lt;=15,ISODD(MONTH(E1480))),CHOOSE(MONTH(E1480),"P3","","P4","","P5","","P6","","P1","","P2"),IF(AND(DAY(E1480)&gt;=15,ISEVEN(MONTH(E1480))),CHOOSE(MONTH(E1480),"","P4","","P5","","P6","","P1","","P2","","P3"),"hors protocole")))</f>
        <v>-</v>
      </c>
      <c r="K1480" s="24" t="str">
        <f aca="false">IF(E1480="","-",IF(E1480&lt;DATE(YEAR(E1480),8,15),RIGHT(YEAR(E1480)-1,2)&amp;"-"&amp;RIGHT(YEAR(E1480),2),RIGHT(YEAR(E1480),2)&amp;"-"&amp;RIGHT(YEAR(E1480)+1,2)))</f>
        <v>-</v>
      </c>
    </row>
    <row r="1481" customFormat="false" ht="17.35" hidden="false" customHeight="false" outlineLevel="0" collapsed="false">
      <c r="A1481" s="20"/>
      <c r="B1481" s="21"/>
      <c r="C1481" s="21"/>
      <c r="D1481" s="21"/>
      <c r="E1481" s="21"/>
      <c r="F1481" s="21"/>
      <c r="G1481" s="21"/>
      <c r="H1481" s="21"/>
      <c r="I1481" s="23" t="n">
        <f aca="false">IF(A1481="",0,VLOOKUP(A1481,ListeEspece!B:C,2,FALSE()))</f>
        <v>0</v>
      </c>
      <c r="J1481" s="24" t="str">
        <f aca="false">IF(E1481="","-",IF(AND(DAY(E1481)&lt;=15,ISODD(MONTH(E1481))),CHOOSE(MONTH(E1481),"P3","","P4","","P5","","P6","","P1","","P2"),IF(AND(DAY(E1481)&gt;=15,ISEVEN(MONTH(E1481))),CHOOSE(MONTH(E1481),"","P4","","P5","","P6","","P1","","P2","","P3"),"hors protocole")))</f>
        <v>-</v>
      </c>
      <c r="K1481" s="24" t="str">
        <f aca="false">IF(E1481="","-",IF(E1481&lt;DATE(YEAR(E1481),8,15),RIGHT(YEAR(E1481)-1,2)&amp;"-"&amp;RIGHT(YEAR(E1481),2),RIGHT(YEAR(E1481),2)&amp;"-"&amp;RIGHT(YEAR(E1481)+1,2)))</f>
        <v>-</v>
      </c>
    </row>
    <row r="1482" customFormat="false" ht="17.35" hidden="false" customHeight="false" outlineLevel="0" collapsed="false">
      <c r="A1482" s="20"/>
      <c r="B1482" s="21"/>
      <c r="C1482" s="21"/>
      <c r="D1482" s="21"/>
      <c r="E1482" s="21"/>
      <c r="F1482" s="21"/>
      <c r="G1482" s="21"/>
      <c r="H1482" s="21"/>
      <c r="I1482" s="23" t="n">
        <f aca="false">IF(A1482="",0,VLOOKUP(A1482,ListeEspece!B:C,2,FALSE()))</f>
        <v>0</v>
      </c>
      <c r="J1482" s="24" t="str">
        <f aca="false">IF(E1482="","-",IF(AND(DAY(E1482)&lt;=15,ISODD(MONTH(E1482))),CHOOSE(MONTH(E1482),"P3","","P4","","P5","","P6","","P1","","P2"),IF(AND(DAY(E1482)&gt;=15,ISEVEN(MONTH(E1482))),CHOOSE(MONTH(E1482),"","P4","","P5","","P6","","P1","","P2","","P3"),"hors protocole")))</f>
        <v>-</v>
      </c>
      <c r="K1482" s="24" t="str">
        <f aca="false">IF(E1482="","-",IF(E1482&lt;DATE(YEAR(E1482),8,15),RIGHT(YEAR(E1482)-1,2)&amp;"-"&amp;RIGHT(YEAR(E1482),2),RIGHT(YEAR(E1482),2)&amp;"-"&amp;RIGHT(YEAR(E1482)+1,2)))</f>
        <v>-</v>
      </c>
    </row>
    <row r="1483" customFormat="false" ht="17.35" hidden="false" customHeight="false" outlineLevel="0" collapsed="false">
      <c r="A1483" s="20"/>
      <c r="B1483" s="21"/>
      <c r="C1483" s="21"/>
      <c r="D1483" s="21"/>
      <c r="E1483" s="21"/>
      <c r="F1483" s="21"/>
      <c r="G1483" s="21"/>
      <c r="H1483" s="21"/>
      <c r="I1483" s="23" t="n">
        <f aca="false">IF(A1483="",0,VLOOKUP(A1483,ListeEspece!B:C,2,FALSE()))</f>
        <v>0</v>
      </c>
      <c r="J1483" s="24" t="str">
        <f aca="false">IF(E1483="","-",IF(AND(DAY(E1483)&lt;=15,ISODD(MONTH(E1483))),CHOOSE(MONTH(E1483),"P3","","P4","","P5","","P6","","P1","","P2"),IF(AND(DAY(E1483)&gt;=15,ISEVEN(MONTH(E1483))),CHOOSE(MONTH(E1483),"","P4","","P5","","P6","","P1","","P2","","P3"),"hors protocole")))</f>
        <v>-</v>
      </c>
      <c r="K1483" s="24" t="str">
        <f aca="false">IF(E1483="","-",IF(E1483&lt;DATE(YEAR(E1483),8,15),RIGHT(YEAR(E1483)-1,2)&amp;"-"&amp;RIGHT(YEAR(E1483),2),RIGHT(YEAR(E1483),2)&amp;"-"&amp;RIGHT(YEAR(E1483)+1,2)))</f>
        <v>-</v>
      </c>
    </row>
    <row r="1484" customFormat="false" ht="17.35" hidden="false" customHeight="false" outlineLevel="0" collapsed="false">
      <c r="A1484" s="20"/>
      <c r="B1484" s="21"/>
      <c r="C1484" s="21"/>
      <c r="D1484" s="21"/>
      <c r="E1484" s="21"/>
      <c r="F1484" s="21"/>
      <c r="G1484" s="21"/>
      <c r="H1484" s="21"/>
      <c r="I1484" s="23" t="n">
        <f aca="false">IF(A1484="",0,VLOOKUP(A1484,ListeEspece!B:C,2,FALSE()))</f>
        <v>0</v>
      </c>
      <c r="J1484" s="24" t="str">
        <f aca="false">IF(E1484="","-",IF(AND(DAY(E1484)&lt;=15,ISODD(MONTH(E1484))),CHOOSE(MONTH(E1484),"P3","","P4","","P5","","P6","","P1","","P2"),IF(AND(DAY(E1484)&gt;=15,ISEVEN(MONTH(E1484))),CHOOSE(MONTH(E1484),"","P4","","P5","","P6","","P1","","P2","","P3"),"hors protocole")))</f>
        <v>-</v>
      </c>
      <c r="K1484" s="24" t="str">
        <f aca="false">IF(E1484="","-",IF(E1484&lt;DATE(YEAR(E1484),8,15),RIGHT(YEAR(E1484)-1,2)&amp;"-"&amp;RIGHT(YEAR(E1484),2),RIGHT(YEAR(E1484),2)&amp;"-"&amp;RIGHT(YEAR(E1484)+1,2)))</f>
        <v>-</v>
      </c>
    </row>
    <row r="1485" customFormat="false" ht="17.35" hidden="false" customHeight="false" outlineLevel="0" collapsed="false">
      <c r="A1485" s="20"/>
      <c r="B1485" s="21"/>
      <c r="C1485" s="21"/>
      <c r="D1485" s="21"/>
      <c r="E1485" s="21"/>
      <c r="F1485" s="21"/>
      <c r="G1485" s="21"/>
      <c r="H1485" s="21"/>
      <c r="I1485" s="23" t="n">
        <f aca="false">IF(A1485="",0,VLOOKUP(A1485,ListeEspece!B:C,2,FALSE()))</f>
        <v>0</v>
      </c>
      <c r="J1485" s="24" t="str">
        <f aca="false">IF(E1485="","-",IF(AND(DAY(E1485)&lt;=15,ISODD(MONTH(E1485))),CHOOSE(MONTH(E1485),"P3","","P4","","P5","","P6","","P1","","P2"),IF(AND(DAY(E1485)&gt;=15,ISEVEN(MONTH(E1485))),CHOOSE(MONTH(E1485),"","P4","","P5","","P6","","P1","","P2","","P3"),"hors protocole")))</f>
        <v>-</v>
      </c>
      <c r="K1485" s="24" t="str">
        <f aca="false">IF(E1485="","-",IF(E1485&lt;DATE(YEAR(E1485),8,15),RIGHT(YEAR(E1485)-1,2)&amp;"-"&amp;RIGHT(YEAR(E1485),2),RIGHT(YEAR(E1485),2)&amp;"-"&amp;RIGHT(YEAR(E1485)+1,2)))</f>
        <v>-</v>
      </c>
    </row>
    <row r="1486" customFormat="false" ht="17.35" hidden="false" customHeight="false" outlineLevel="0" collapsed="false">
      <c r="A1486" s="20"/>
      <c r="B1486" s="21"/>
      <c r="C1486" s="21"/>
      <c r="D1486" s="21"/>
      <c r="E1486" s="21"/>
      <c r="F1486" s="21"/>
      <c r="G1486" s="21"/>
      <c r="H1486" s="21"/>
      <c r="I1486" s="23" t="n">
        <f aca="false">IF(A1486="",0,VLOOKUP(A1486,ListeEspece!B:C,2,FALSE()))</f>
        <v>0</v>
      </c>
      <c r="J1486" s="24" t="str">
        <f aca="false">IF(E1486="","-",IF(AND(DAY(E1486)&lt;=15,ISODD(MONTH(E1486))),CHOOSE(MONTH(E1486),"P3","","P4","","P5","","P6","","P1","","P2"),IF(AND(DAY(E1486)&gt;=15,ISEVEN(MONTH(E1486))),CHOOSE(MONTH(E1486),"","P4","","P5","","P6","","P1","","P2","","P3"),"hors protocole")))</f>
        <v>-</v>
      </c>
      <c r="K1486" s="24" t="str">
        <f aca="false">IF(E1486="","-",IF(E1486&lt;DATE(YEAR(E1486),8,15),RIGHT(YEAR(E1486)-1,2)&amp;"-"&amp;RIGHT(YEAR(E1486),2),RIGHT(YEAR(E1486),2)&amp;"-"&amp;RIGHT(YEAR(E1486)+1,2)))</f>
        <v>-</v>
      </c>
    </row>
    <row r="1487" customFormat="false" ht="17.35" hidden="false" customHeight="false" outlineLevel="0" collapsed="false">
      <c r="A1487" s="20"/>
      <c r="B1487" s="21"/>
      <c r="C1487" s="21"/>
      <c r="D1487" s="21"/>
      <c r="E1487" s="21"/>
      <c r="F1487" s="21"/>
      <c r="G1487" s="21"/>
      <c r="H1487" s="21"/>
      <c r="I1487" s="23" t="n">
        <f aca="false">IF(A1487="",0,VLOOKUP(A1487,ListeEspece!B:C,2,FALSE()))</f>
        <v>0</v>
      </c>
      <c r="J1487" s="24" t="str">
        <f aca="false">IF(E1487="","-",IF(AND(DAY(E1487)&lt;=15,ISODD(MONTH(E1487))),CHOOSE(MONTH(E1487),"P3","","P4","","P5","","P6","","P1","","P2"),IF(AND(DAY(E1487)&gt;=15,ISEVEN(MONTH(E1487))),CHOOSE(MONTH(E1487),"","P4","","P5","","P6","","P1","","P2","","P3"),"hors protocole")))</f>
        <v>-</v>
      </c>
      <c r="K1487" s="24" t="str">
        <f aca="false">IF(E1487="","-",IF(E1487&lt;DATE(YEAR(E1487),8,15),RIGHT(YEAR(E1487)-1,2)&amp;"-"&amp;RIGHT(YEAR(E1487),2),RIGHT(YEAR(E1487),2)&amp;"-"&amp;RIGHT(YEAR(E1487)+1,2)))</f>
        <v>-</v>
      </c>
    </row>
    <row r="1488" customFormat="false" ht="17.35" hidden="false" customHeight="false" outlineLevel="0" collapsed="false">
      <c r="A1488" s="20"/>
      <c r="B1488" s="21"/>
      <c r="C1488" s="21"/>
      <c r="D1488" s="21"/>
      <c r="E1488" s="21"/>
      <c r="F1488" s="21"/>
      <c r="G1488" s="21"/>
      <c r="H1488" s="21"/>
      <c r="I1488" s="23" t="n">
        <f aca="false">IF(A1488="",0,VLOOKUP(A1488,ListeEspece!B:C,2,FALSE()))</f>
        <v>0</v>
      </c>
      <c r="J1488" s="24" t="str">
        <f aca="false">IF(E1488="","-",IF(AND(DAY(E1488)&lt;=15,ISODD(MONTH(E1488))),CHOOSE(MONTH(E1488),"P3","","P4","","P5","","P6","","P1","","P2"),IF(AND(DAY(E1488)&gt;=15,ISEVEN(MONTH(E1488))),CHOOSE(MONTH(E1488),"","P4","","P5","","P6","","P1","","P2","","P3"),"hors protocole")))</f>
        <v>-</v>
      </c>
      <c r="K1488" s="24" t="str">
        <f aca="false">IF(E1488="","-",IF(E1488&lt;DATE(YEAR(E1488),8,15),RIGHT(YEAR(E1488)-1,2)&amp;"-"&amp;RIGHT(YEAR(E1488),2),RIGHT(YEAR(E1488),2)&amp;"-"&amp;RIGHT(YEAR(E1488)+1,2)))</f>
        <v>-</v>
      </c>
    </row>
    <row r="1489" customFormat="false" ht="17.35" hidden="false" customHeight="false" outlineLevel="0" collapsed="false">
      <c r="A1489" s="20"/>
      <c r="B1489" s="21"/>
      <c r="C1489" s="21"/>
      <c r="D1489" s="21"/>
      <c r="E1489" s="21"/>
      <c r="F1489" s="21"/>
      <c r="G1489" s="21"/>
      <c r="H1489" s="21"/>
      <c r="I1489" s="23" t="n">
        <f aca="false">IF(A1489="",0,VLOOKUP(A1489,ListeEspece!B:C,2,FALSE()))</f>
        <v>0</v>
      </c>
      <c r="J1489" s="24" t="str">
        <f aca="false">IF(E1489="","-",IF(AND(DAY(E1489)&lt;=15,ISODD(MONTH(E1489))),CHOOSE(MONTH(E1489),"P3","","P4","","P5","","P6","","P1","","P2"),IF(AND(DAY(E1489)&gt;=15,ISEVEN(MONTH(E1489))),CHOOSE(MONTH(E1489),"","P4","","P5","","P6","","P1","","P2","","P3"),"hors protocole")))</f>
        <v>-</v>
      </c>
      <c r="K1489" s="24" t="str">
        <f aca="false">IF(E1489="","-",IF(E1489&lt;DATE(YEAR(E1489),8,15),RIGHT(YEAR(E1489)-1,2)&amp;"-"&amp;RIGHT(YEAR(E1489),2),RIGHT(YEAR(E1489),2)&amp;"-"&amp;RIGHT(YEAR(E1489)+1,2)))</f>
        <v>-</v>
      </c>
    </row>
    <row r="1490" customFormat="false" ht="17.35" hidden="false" customHeight="false" outlineLevel="0" collapsed="false">
      <c r="A1490" s="20"/>
      <c r="B1490" s="21"/>
      <c r="C1490" s="21"/>
      <c r="D1490" s="21"/>
      <c r="E1490" s="21"/>
      <c r="F1490" s="21"/>
      <c r="G1490" s="21"/>
      <c r="H1490" s="21"/>
      <c r="I1490" s="23" t="n">
        <f aca="false">IF(A1490="",0,VLOOKUP(A1490,ListeEspece!B:C,2,FALSE()))</f>
        <v>0</v>
      </c>
      <c r="J1490" s="24" t="str">
        <f aca="false">IF(E1490="","-",IF(AND(DAY(E1490)&lt;=15,ISODD(MONTH(E1490))),CHOOSE(MONTH(E1490),"P3","","P4","","P5","","P6","","P1","","P2"),IF(AND(DAY(E1490)&gt;=15,ISEVEN(MONTH(E1490))),CHOOSE(MONTH(E1490),"","P4","","P5","","P6","","P1","","P2","","P3"),"hors protocole")))</f>
        <v>-</v>
      </c>
      <c r="K1490" s="24" t="str">
        <f aca="false">IF(E1490="","-",IF(E1490&lt;DATE(YEAR(E1490),8,15),RIGHT(YEAR(E1490)-1,2)&amp;"-"&amp;RIGHT(YEAR(E1490),2),RIGHT(YEAR(E1490),2)&amp;"-"&amp;RIGHT(YEAR(E1490)+1,2)))</f>
        <v>-</v>
      </c>
    </row>
    <row r="1491" customFormat="false" ht="17.35" hidden="false" customHeight="false" outlineLevel="0" collapsed="false">
      <c r="A1491" s="20"/>
      <c r="B1491" s="21"/>
      <c r="C1491" s="21"/>
      <c r="D1491" s="21"/>
      <c r="E1491" s="21"/>
      <c r="F1491" s="21"/>
      <c r="G1491" s="21"/>
      <c r="H1491" s="21"/>
      <c r="I1491" s="23" t="n">
        <f aca="false">IF(A1491="",0,VLOOKUP(A1491,ListeEspece!B:C,2,FALSE()))</f>
        <v>0</v>
      </c>
      <c r="J1491" s="24" t="str">
        <f aca="false">IF(E1491="","-",IF(AND(DAY(E1491)&lt;=15,ISODD(MONTH(E1491))),CHOOSE(MONTH(E1491),"P3","","P4","","P5","","P6","","P1","","P2"),IF(AND(DAY(E1491)&gt;=15,ISEVEN(MONTH(E1491))),CHOOSE(MONTH(E1491),"","P4","","P5","","P6","","P1","","P2","","P3"),"hors protocole")))</f>
        <v>-</v>
      </c>
      <c r="K1491" s="24" t="str">
        <f aca="false">IF(E1491="","-",IF(E1491&lt;DATE(YEAR(E1491),8,15),RIGHT(YEAR(E1491)-1,2)&amp;"-"&amp;RIGHT(YEAR(E1491),2),RIGHT(YEAR(E1491),2)&amp;"-"&amp;RIGHT(YEAR(E1491)+1,2)))</f>
        <v>-</v>
      </c>
    </row>
    <row r="1492" customFormat="false" ht="17.35" hidden="false" customHeight="false" outlineLevel="0" collapsed="false">
      <c r="A1492" s="20"/>
      <c r="B1492" s="21"/>
      <c r="C1492" s="21"/>
      <c r="D1492" s="21"/>
      <c r="E1492" s="21"/>
      <c r="F1492" s="21"/>
      <c r="G1492" s="21"/>
      <c r="H1492" s="21"/>
      <c r="I1492" s="23" t="n">
        <f aca="false">IF(A1492="",0,VLOOKUP(A1492,ListeEspece!B:C,2,FALSE()))</f>
        <v>0</v>
      </c>
      <c r="J1492" s="24" t="str">
        <f aca="false">IF(E1492="","-",IF(AND(DAY(E1492)&lt;=15,ISODD(MONTH(E1492))),CHOOSE(MONTH(E1492),"P3","","P4","","P5","","P6","","P1","","P2"),IF(AND(DAY(E1492)&gt;=15,ISEVEN(MONTH(E1492))),CHOOSE(MONTH(E1492),"","P4","","P5","","P6","","P1","","P2","","P3"),"hors protocole")))</f>
        <v>-</v>
      </c>
      <c r="K1492" s="24" t="str">
        <f aca="false">IF(E1492="","-",IF(E1492&lt;DATE(YEAR(E1492),8,15),RIGHT(YEAR(E1492)-1,2)&amp;"-"&amp;RIGHT(YEAR(E1492),2),RIGHT(YEAR(E1492),2)&amp;"-"&amp;RIGHT(YEAR(E1492)+1,2)))</f>
        <v>-</v>
      </c>
    </row>
    <row r="1493" customFormat="false" ht="17.35" hidden="false" customHeight="false" outlineLevel="0" collapsed="false">
      <c r="A1493" s="20"/>
      <c r="B1493" s="21"/>
      <c r="C1493" s="21"/>
      <c r="D1493" s="21"/>
      <c r="E1493" s="21"/>
      <c r="F1493" s="21"/>
      <c r="G1493" s="21"/>
      <c r="H1493" s="21"/>
      <c r="I1493" s="23" t="n">
        <f aca="false">IF(A1493="",0,VLOOKUP(A1493,ListeEspece!B:C,2,FALSE()))</f>
        <v>0</v>
      </c>
      <c r="J1493" s="24" t="str">
        <f aca="false">IF(E1493="","-",IF(AND(DAY(E1493)&lt;=15,ISODD(MONTH(E1493))),CHOOSE(MONTH(E1493),"P3","","P4","","P5","","P6","","P1","","P2"),IF(AND(DAY(E1493)&gt;=15,ISEVEN(MONTH(E1493))),CHOOSE(MONTH(E1493),"","P4","","P5","","P6","","P1","","P2","","P3"),"hors protocole")))</f>
        <v>-</v>
      </c>
      <c r="K1493" s="24" t="str">
        <f aca="false">IF(E1493="","-",IF(E1493&lt;DATE(YEAR(E1493),8,15),RIGHT(YEAR(E1493)-1,2)&amp;"-"&amp;RIGHT(YEAR(E1493),2),RIGHT(YEAR(E1493),2)&amp;"-"&amp;RIGHT(YEAR(E1493)+1,2)))</f>
        <v>-</v>
      </c>
    </row>
    <row r="1494" customFormat="false" ht="17.35" hidden="false" customHeight="false" outlineLevel="0" collapsed="false">
      <c r="A1494" s="20"/>
      <c r="B1494" s="21"/>
      <c r="C1494" s="21"/>
      <c r="D1494" s="21"/>
      <c r="E1494" s="21"/>
      <c r="F1494" s="21"/>
      <c r="G1494" s="21"/>
      <c r="H1494" s="21"/>
      <c r="I1494" s="23" t="n">
        <f aca="false">IF(A1494="",0,VLOOKUP(A1494,ListeEspece!B:C,2,FALSE()))</f>
        <v>0</v>
      </c>
      <c r="J1494" s="24" t="str">
        <f aca="false">IF(E1494="","-",IF(AND(DAY(E1494)&lt;=15,ISODD(MONTH(E1494))),CHOOSE(MONTH(E1494),"P3","","P4","","P5","","P6","","P1","","P2"),IF(AND(DAY(E1494)&gt;=15,ISEVEN(MONTH(E1494))),CHOOSE(MONTH(E1494),"","P4","","P5","","P6","","P1","","P2","","P3"),"hors protocole")))</f>
        <v>-</v>
      </c>
      <c r="K1494" s="24" t="str">
        <f aca="false">IF(E1494="","-",IF(E1494&lt;DATE(YEAR(E1494),8,15),RIGHT(YEAR(E1494)-1,2)&amp;"-"&amp;RIGHT(YEAR(E1494),2),RIGHT(YEAR(E1494),2)&amp;"-"&amp;RIGHT(YEAR(E1494)+1,2)))</f>
        <v>-</v>
      </c>
    </row>
    <row r="1495" customFormat="false" ht="17.35" hidden="false" customHeight="false" outlineLevel="0" collapsed="false">
      <c r="A1495" s="20"/>
      <c r="B1495" s="21"/>
      <c r="C1495" s="21"/>
      <c r="D1495" s="21"/>
      <c r="E1495" s="21"/>
      <c r="F1495" s="21"/>
      <c r="G1495" s="21"/>
      <c r="H1495" s="21"/>
      <c r="I1495" s="23" t="n">
        <f aca="false">IF(A1495="",0,VLOOKUP(A1495,ListeEspece!B:C,2,FALSE()))</f>
        <v>0</v>
      </c>
      <c r="J1495" s="24" t="str">
        <f aca="false">IF(E1495="","-",IF(AND(DAY(E1495)&lt;=15,ISODD(MONTH(E1495))),CHOOSE(MONTH(E1495),"P3","","P4","","P5","","P6","","P1","","P2"),IF(AND(DAY(E1495)&gt;=15,ISEVEN(MONTH(E1495))),CHOOSE(MONTH(E1495),"","P4","","P5","","P6","","P1","","P2","","P3"),"hors protocole")))</f>
        <v>-</v>
      </c>
      <c r="K1495" s="24" t="str">
        <f aca="false">IF(E1495="","-",IF(E1495&lt;DATE(YEAR(E1495),8,15),RIGHT(YEAR(E1495)-1,2)&amp;"-"&amp;RIGHT(YEAR(E1495),2),RIGHT(YEAR(E1495),2)&amp;"-"&amp;RIGHT(YEAR(E1495)+1,2)))</f>
        <v>-</v>
      </c>
    </row>
    <row r="1496" customFormat="false" ht="17.35" hidden="false" customHeight="false" outlineLevel="0" collapsed="false">
      <c r="A1496" s="20"/>
      <c r="B1496" s="21"/>
      <c r="C1496" s="21"/>
      <c r="D1496" s="21"/>
      <c r="E1496" s="21"/>
      <c r="F1496" s="21"/>
      <c r="G1496" s="21"/>
      <c r="H1496" s="21"/>
      <c r="I1496" s="23" t="n">
        <f aca="false">IF(A1496="",0,VLOOKUP(A1496,ListeEspece!B:C,2,FALSE()))</f>
        <v>0</v>
      </c>
      <c r="J1496" s="24" t="str">
        <f aca="false">IF(E1496="","-",IF(AND(DAY(E1496)&lt;=15,ISODD(MONTH(E1496))),CHOOSE(MONTH(E1496),"P3","","P4","","P5","","P6","","P1","","P2"),IF(AND(DAY(E1496)&gt;=15,ISEVEN(MONTH(E1496))),CHOOSE(MONTH(E1496),"","P4","","P5","","P6","","P1","","P2","","P3"),"hors protocole")))</f>
        <v>-</v>
      </c>
      <c r="K1496" s="24" t="str">
        <f aca="false">IF(E1496="","-",IF(E1496&lt;DATE(YEAR(E1496),8,15),RIGHT(YEAR(E1496)-1,2)&amp;"-"&amp;RIGHT(YEAR(E1496),2),RIGHT(YEAR(E1496),2)&amp;"-"&amp;RIGHT(YEAR(E1496)+1,2)))</f>
        <v>-</v>
      </c>
    </row>
    <row r="1497" customFormat="false" ht="17.35" hidden="false" customHeight="false" outlineLevel="0" collapsed="false">
      <c r="A1497" s="20"/>
      <c r="B1497" s="21"/>
      <c r="C1497" s="21"/>
      <c r="D1497" s="21"/>
      <c r="E1497" s="21"/>
      <c r="F1497" s="21"/>
      <c r="G1497" s="21"/>
      <c r="H1497" s="21"/>
      <c r="I1497" s="23" t="n">
        <f aca="false">IF(A1497="",0,VLOOKUP(A1497,ListeEspece!B:C,2,FALSE()))</f>
        <v>0</v>
      </c>
      <c r="J1497" s="24" t="str">
        <f aca="false">IF(E1497="","-",IF(AND(DAY(E1497)&lt;=15,ISODD(MONTH(E1497))),CHOOSE(MONTH(E1497),"P3","","P4","","P5","","P6","","P1","","P2"),IF(AND(DAY(E1497)&gt;=15,ISEVEN(MONTH(E1497))),CHOOSE(MONTH(E1497),"","P4","","P5","","P6","","P1","","P2","","P3"),"hors protocole")))</f>
        <v>-</v>
      </c>
      <c r="K1497" s="24" t="str">
        <f aca="false">IF(E1497="","-",IF(E1497&lt;DATE(YEAR(E1497),8,15),RIGHT(YEAR(E1497)-1,2)&amp;"-"&amp;RIGHT(YEAR(E1497),2),RIGHT(YEAR(E1497),2)&amp;"-"&amp;RIGHT(YEAR(E1497)+1,2)))</f>
        <v>-</v>
      </c>
    </row>
    <row r="1498" customFormat="false" ht="17.35" hidden="false" customHeight="false" outlineLevel="0" collapsed="false">
      <c r="A1498" s="20"/>
      <c r="B1498" s="21"/>
      <c r="C1498" s="21"/>
      <c r="D1498" s="21"/>
      <c r="E1498" s="21"/>
      <c r="F1498" s="21"/>
      <c r="G1498" s="21"/>
      <c r="H1498" s="21"/>
      <c r="I1498" s="23" t="n">
        <f aca="false">IF(A1498="",0,VLOOKUP(A1498,ListeEspece!B:C,2,FALSE()))</f>
        <v>0</v>
      </c>
      <c r="J1498" s="24" t="str">
        <f aca="false">IF(E1498="","-",IF(AND(DAY(E1498)&lt;=15,ISODD(MONTH(E1498))),CHOOSE(MONTH(E1498),"P3","","P4","","P5","","P6","","P1","","P2"),IF(AND(DAY(E1498)&gt;=15,ISEVEN(MONTH(E1498))),CHOOSE(MONTH(E1498),"","P4","","P5","","P6","","P1","","P2","","P3"),"hors protocole")))</f>
        <v>-</v>
      </c>
      <c r="K1498" s="24" t="str">
        <f aca="false">IF(E1498="","-",IF(E1498&lt;DATE(YEAR(E1498),8,15),RIGHT(YEAR(E1498)-1,2)&amp;"-"&amp;RIGHT(YEAR(E1498),2),RIGHT(YEAR(E1498),2)&amp;"-"&amp;RIGHT(YEAR(E1498)+1,2)))</f>
        <v>-</v>
      </c>
    </row>
    <row r="1499" customFormat="false" ht="17.35" hidden="false" customHeight="false" outlineLevel="0" collapsed="false">
      <c r="A1499" s="20"/>
      <c r="B1499" s="21"/>
      <c r="C1499" s="21"/>
      <c r="D1499" s="21"/>
      <c r="E1499" s="21"/>
      <c r="F1499" s="21"/>
      <c r="G1499" s="21"/>
      <c r="H1499" s="21"/>
      <c r="I1499" s="23" t="n">
        <f aca="false">IF(A1499="",0,VLOOKUP(A1499,ListeEspece!B:C,2,FALSE()))</f>
        <v>0</v>
      </c>
      <c r="J1499" s="24" t="str">
        <f aca="false">IF(E1499="","-",IF(AND(DAY(E1499)&lt;=15,ISODD(MONTH(E1499))),CHOOSE(MONTH(E1499),"P3","","P4","","P5","","P6","","P1","","P2"),IF(AND(DAY(E1499)&gt;=15,ISEVEN(MONTH(E1499))),CHOOSE(MONTH(E1499),"","P4","","P5","","P6","","P1","","P2","","P3"),"hors protocole")))</f>
        <v>-</v>
      </c>
      <c r="K1499" s="24" t="str">
        <f aca="false">IF(E1499="","-",IF(E1499&lt;DATE(YEAR(E1499),8,15),RIGHT(YEAR(E1499)-1,2)&amp;"-"&amp;RIGHT(YEAR(E1499),2),RIGHT(YEAR(E1499),2)&amp;"-"&amp;RIGHT(YEAR(E1499)+1,2)))</f>
        <v>-</v>
      </c>
    </row>
    <row r="1500" customFormat="false" ht="17.35" hidden="false" customHeight="false" outlineLevel="0" collapsed="false">
      <c r="A1500" s="20"/>
      <c r="B1500" s="21"/>
      <c r="C1500" s="21"/>
      <c r="D1500" s="21"/>
      <c r="E1500" s="21"/>
      <c r="F1500" s="21"/>
      <c r="G1500" s="21"/>
      <c r="H1500" s="21"/>
      <c r="I1500" s="23" t="n">
        <f aca="false">IF(A1500="",0,VLOOKUP(A1500,ListeEspece!B:C,2,FALSE()))</f>
        <v>0</v>
      </c>
      <c r="J1500" s="24" t="str">
        <f aca="false">IF(E1500="","-",IF(AND(DAY(E1500)&lt;=15,ISODD(MONTH(E1500))),CHOOSE(MONTH(E1500),"P3","","P4","","P5","","P6","","P1","","P2"),IF(AND(DAY(E1500)&gt;=15,ISEVEN(MONTH(E1500))),CHOOSE(MONTH(E1500),"","P4","","P5","","P6","","P1","","P2","","P3"),"hors protocole")))</f>
        <v>-</v>
      </c>
      <c r="K1500" s="24" t="str">
        <f aca="false">IF(E1500="","-",IF(E1500&lt;DATE(YEAR(E1500),8,15),RIGHT(YEAR(E1500)-1,2)&amp;"-"&amp;RIGHT(YEAR(E1500),2),RIGHT(YEAR(E1500),2)&amp;"-"&amp;RIGHT(YEAR(E1500)+1,2)))</f>
        <v>-</v>
      </c>
    </row>
    <row r="1501" customFormat="false" ht="17.35" hidden="false" customHeight="false" outlineLevel="0" collapsed="false">
      <c r="A1501" s="20"/>
      <c r="B1501" s="21"/>
      <c r="C1501" s="21"/>
      <c r="D1501" s="21"/>
      <c r="E1501" s="21"/>
      <c r="F1501" s="21"/>
      <c r="G1501" s="21"/>
      <c r="H1501" s="21"/>
      <c r="I1501" s="23" t="n">
        <f aca="false">IF(A1501="",0,VLOOKUP(A1501,ListeEspece!B:C,2,FALSE()))</f>
        <v>0</v>
      </c>
      <c r="J1501" s="24" t="str">
        <f aca="false">IF(E1501="","-",IF(AND(DAY(E1501)&lt;=15,ISODD(MONTH(E1501))),CHOOSE(MONTH(E1501),"P3","","P4","","P5","","P6","","P1","","P2"),IF(AND(DAY(E1501)&gt;=15,ISEVEN(MONTH(E1501))),CHOOSE(MONTH(E1501),"","P4","","P5","","P6","","P1","","P2","","P3"),"hors protocole")))</f>
        <v>-</v>
      </c>
      <c r="K1501" s="24" t="str">
        <f aca="false">IF(E1501="","-",IF(E1501&lt;DATE(YEAR(E1501),8,15),RIGHT(YEAR(E1501)-1,2)&amp;"-"&amp;RIGHT(YEAR(E1501),2),RIGHT(YEAR(E1501),2)&amp;"-"&amp;RIGHT(YEAR(E1501)+1,2)))</f>
        <v>-</v>
      </c>
    </row>
    <row r="1502" customFormat="false" ht="17.35" hidden="false" customHeight="false" outlineLevel="0" collapsed="false">
      <c r="A1502" s="20"/>
      <c r="B1502" s="21"/>
      <c r="C1502" s="21"/>
      <c r="D1502" s="21"/>
      <c r="E1502" s="21"/>
      <c r="F1502" s="21"/>
      <c r="G1502" s="21"/>
      <c r="H1502" s="21"/>
      <c r="I1502" s="23" t="n">
        <f aca="false">IF(A1502="",0,VLOOKUP(A1502,ListeEspece!B:C,2,FALSE()))</f>
        <v>0</v>
      </c>
      <c r="J1502" s="24" t="str">
        <f aca="false">IF(E1502="","-",IF(AND(DAY(E1502)&lt;=15,ISODD(MONTH(E1502))),CHOOSE(MONTH(E1502),"P3","","P4","","P5","","P6","","P1","","P2"),IF(AND(DAY(E1502)&gt;=15,ISEVEN(MONTH(E1502))),CHOOSE(MONTH(E1502),"","P4","","P5","","P6","","P1","","P2","","P3"),"hors protocole")))</f>
        <v>-</v>
      </c>
      <c r="K1502" s="24" t="str">
        <f aca="false">IF(E1502="","-",IF(E1502&lt;DATE(YEAR(E1502),8,15),RIGHT(YEAR(E1502)-1,2)&amp;"-"&amp;RIGHT(YEAR(E1502),2),RIGHT(YEAR(E1502),2)&amp;"-"&amp;RIGHT(YEAR(E1502)+1,2)))</f>
        <v>-</v>
      </c>
    </row>
    <row r="1503" customFormat="false" ht="17.35" hidden="false" customHeight="false" outlineLevel="0" collapsed="false">
      <c r="A1503" s="20"/>
      <c r="B1503" s="21"/>
      <c r="C1503" s="21"/>
      <c r="D1503" s="21"/>
      <c r="E1503" s="21"/>
      <c r="F1503" s="21"/>
      <c r="G1503" s="21"/>
      <c r="H1503" s="21"/>
      <c r="I1503" s="23" t="n">
        <f aca="false">IF(A1503="",0,VLOOKUP(A1503,ListeEspece!B:C,2,FALSE()))</f>
        <v>0</v>
      </c>
      <c r="J1503" s="24" t="str">
        <f aca="false">IF(E1503="","-",IF(AND(DAY(E1503)&lt;=15,ISODD(MONTH(E1503))),CHOOSE(MONTH(E1503),"P3","","P4","","P5","","P6","","P1","","P2"),IF(AND(DAY(E1503)&gt;=15,ISEVEN(MONTH(E1503))),CHOOSE(MONTH(E1503),"","P4","","P5","","P6","","P1","","P2","","P3"),"hors protocole")))</f>
        <v>-</v>
      </c>
      <c r="K1503" s="24" t="str">
        <f aca="false">IF(E1503="","-",IF(E1503&lt;DATE(YEAR(E1503),8,15),RIGHT(YEAR(E1503)-1,2)&amp;"-"&amp;RIGHT(YEAR(E1503),2),RIGHT(YEAR(E1503),2)&amp;"-"&amp;RIGHT(YEAR(E1503)+1,2)))</f>
        <v>-</v>
      </c>
    </row>
    <row r="1504" customFormat="false" ht="17.35" hidden="false" customHeight="false" outlineLevel="0" collapsed="false">
      <c r="A1504" s="20"/>
      <c r="B1504" s="21"/>
      <c r="C1504" s="21"/>
      <c r="D1504" s="21"/>
      <c r="E1504" s="21"/>
      <c r="F1504" s="21"/>
      <c r="G1504" s="21"/>
      <c r="H1504" s="21"/>
      <c r="I1504" s="23" t="n">
        <f aca="false">IF(A1504="",0,VLOOKUP(A1504,ListeEspece!B:C,2,FALSE()))</f>
        <v>0</v>
      </c>
      <c r="J1504" s="24" t="str">
        <f aca="false">IF(E1504="","-",IF(AND(DAY(E1504)&lt;=15,ISODD(MONTH(E1504))),CHOOSE(MONTH(E1504),"P3","","P4","","P5","","P6","","P1","","P2"),IF(AND(DAY(E1504)&gt;=15,ISEVEN(MONTH(E1504))),CHOOSE(MONTH(E1504),"","P4","","P5","","P6","","P1","","P2","","P3"),"hors protocole")))</f>
        <v>-</v>
      </c>
      <c r="K1504" s="24" t="str">
        <f aca="false">IF(E1504="","-",IF(E1504&lt;DATE(YEAR(E1504),8,15),RIGHT(YEAR(E1504)-1,2)&amp;"-"&amp;RIGHT(YEAR(E1504),2),RIGHT(YEAR(E1504),2)&amp;"-"&amp;RIGHT(YEAR(E1504)+1,2)))</f>
        <v>-</v>
      </c>
    </row>
    <row r="1505" customFormat="false" ht="17.35" hidden="false" customHeight="false" outlineLevel="0" collapsed="false">
      <c r="A1505" s="20"/>
      <c r="B1505" s="21"/>
      <c r="C1505" s="21"/>
      <c r="D1505" s="21"/>
      <c r="E1505" s="21"/>
      <c r="F1505" s="21"/>
      <c r="G1505" s="21"/>
      <c r="H1505" s="21"/>
      <c r="I1505" s="23" t="n">
        <f aca="false">IF(A1505="",0,VLOOKUP(A1505,ListeEspece!B:C,2,FALSE()))</f>
        <v>0</v>
      </c>
      <c r="J1505" s="24" t="str">
        <f aca="false">IF(E1505="","-",IF(AND(DAY(E1505)&lt;=15,ISODD(MONTH(E1505))),CHOOSE(MONTH(E1505),"P3","","P4","","P5","","P6","","P1","","P2"),IF(AND(DAY(E1505)&gt;=15,ISEVEN(MONTH(E1505))),CHOOSE(MONTH(E1505),"","P4","","P5","","P6","","P1","","P2","","P3"),"hors protocole")))</f>
        <v>-</v>
      </c>
      <c r="K1505" s="24" t="str">
        <f aca="false">IF(E1505="","-",IF(E1505&lt;DATE(YEAR(E1505),8,15),RIGHT(YEAR(E1505)-1,2)&amp;"-"&amp;RIGHT(YEAR(E1505),2),RIGHT(YEAR(E1505),2)&amp;"-"&amp;RIGHT(YEAR(E1505)+1,2)))</f>
        <v>-</v>
      </c>
    </row>
    <row r="1506" customFormat="false" ht="17.35" hidden="false" customHeight="false" outlineLevel="0" collapsed="false">
      <c r="A1506" s="20"/>
      <c r="B1506" s="21"/>
      <c r="C1506" s="21"/>
      <c r="D1506" s="21"/>
      <c r="E1506" s="21"/>
      <c r="F1506" s="21"/>
      <c r="G1506" s="21"/>
      <c r="H1506" s="21"/>
      <c r="I1506" s="23" t="n">
        <f aca="false">IF(A1506="",0,VLOOKUP(A1506,ListeEspece!B:C,2,FALSE()))</f>
        <v>0</v>
      </c>
      <c r="J1506" s="24" t="str">
        <f aca="false">IF(E1506="","-",IF(AND(DAY(E1506)&lt;=15,ISODD(MONTH(E1506))),CHOOSE(MONTH(E1506),"P3","","P4","","P5","","P6","","P1","","P2"),IF(AND(DAY(E1506)&gt;=15,ISEVEN(MONTH(E1506))),CHOOSE(MONTH(E1506),"","P4","","P5","","P6","","P1","","P2","","P3"),"hors protocole")))</f>
        <v>-</v>
      </c>
      <c r="K1506" s="24" t="str">
        <f aca="false">IF(E1506="","-",IF(E1506&lt;DATE(YEAR(E1506),8,15),RIGHT(YEAR(E1506)-1,2)&amp;"-"&amp;RIGHT(YEAR(E1506),2),RIGHT(YEAR(E1506),2)&amp;"-"&amp;RIGHT(YEAR(E1506)+1,2)))</f>
        <v>-</v>
      </c>
    </row>
    <row r="1507" customFormat="false" ht="17.35" hidden="false" customHeight="false" outlineLevel="0" collapsed="false">
      <c r="A1507" s="20"/>
      <c r="B1507" s="21"/>
      <c r="C1507" s="21"/>
      <c r="D1507" s="21"/>
      <c r="E1507" s="21"/>
      <c r="F1507" s="21"/>
      <c r="G1507" s="21"/>
      <c r="H1507" s="21"/>
      <c r="I1507" s="23" t="n">
        <f aca="false">IF(A1507="",0,VLOOKUP(A1507,ListeEspece!B:C,2,FALSE()))</f>
        <v>0</v>
      </c>
      <c r="J1507" s="24" t="str">
        <f aca="false">IF(E1507="","-",IF(AND(DAY(E1507)&lt;=15,ISODD(MONTH(E1507))),CHOOSE(MONTH(E1507),"P3","","P4","","P5","","P6","","P1","","P2"),IF(AND(DAY(E1507)&gt;=15,ISEVEN(MONTH(E1507))),CHOOSE(MONTH(E1507),"","P4","","P5","","P6","","P1","","P2","","P3"),"hors protocole")))</f>
        <v>-</v>
      </c>
      <c r="K1507" s="24" t="str">
        <f aca="false">IF(E1507="","-",IF(E1507&lt;DATE(YEAR(E1507),8,15),RIGHT(YEAR(E1507)-1,2)&amp;"-"&amp;RIGHT(YEAR(E1507),2),RIGHT(YEAR(E1507),2)&amp;"-"&amp;RIGHT(YEAR(E1507)+1,2)))</f>
        <v>-</v>
      </c>
    </row>
    <row r="1508" customFormat="false" ht="17.35" hidden="false" customHeight="false" outlineLevel="0" collapsed="false">
      <c r="A1508" s="20"/>
      <c r="B1508" s="21"/>
      <c r="C1508" s="21"/>
      <c r="D1508" s="21"/>
      <c r="E1508" s="21"/>
      <c r="F1508" s="21"/>
      <c r="G1508" s="21"/>
      <c r="H1508" s="21"/>
      <c r="I1508" s="23" t="n">
        <f aca="false">IF(A1508="",0,VLOOKUP(A1508,ListeEspece!B:C,2,FALSE()))</f>
        <v>0</v>
      </c>
      <c r="J1508" s="24" t="str">
        <f aca="false">IF(E1508="","-",IF(AND(DAY(E1508)&lt;=15,ISODD(MONTH(E1508))),CHOOSE(MONTH(E1508),"P3","","P4","","P5","","P6","","P1","","P2"),IF(AND(DAY(E1508)&gt;=15,ISEVEN(MONTH(E1508))),CHOOSE(MONTH(E1508),"","P4","","P5","","P6","","P1","","P2","","P3"),"hors protocole")))</f>
        <v>-</v>
      </c>
      <c r="K1508" s="24" t="str">
        <f aca="false">IF(E1508="","-",IF(E1508&lt;DATE(YEAR(E1508),8,15),RIGHT(YEAR(E1508)-1,2)&amp;"-"&amp;RIGHT(YEAR(E1508),2),RIGHT(YEAR(E1508),2)&amp;"-"&amp;RIGHT(YEAR(E1508)+1,2)))</f>
        <v>-</v>
      </c>
    </row>
    <row r="1509" customFormat="false" ht="17.35" hidden="false" customHeight="false" outlineLevel="0" collapsed="false">
      <c r="A1509" s="20"/>
      <c r="B1509" s="21"/>
      <c r="C1509" s="21"/>
      <c r="D1509" s="21"/>
      <c r="E1509" s="21"/>
      <c r="F1509" s="21"/>
      <c r="G1509" s="21"/>
      <c r="H1509" s="21"/>
      <c r="I1509" s="23" t="n">
        <f aca="false">IF(A1509="",0,VLOOKUP(A1509,ListeEspece!B:C,2,FALSE()))</f>
        <v>0</v>
      </c>
      <c r="J1509" s="24" t="str">
        <f aca="false">IF(E1509="","-",IF(AND(DAY(E1509)&lt;=15,ISODD(MONTH(E1509))),CHOOSE(MONTH(E1509),"P3","","P4","","P5","","P6","","P1","","P2"),IF(AND(DAY(E1509)&gt;=15,ISEVEN(MONTH(E1509))),CHOOSE(MONTH(E1509),"","P4","","P5","","P6","","P1","","P2","","P3"),"hors protocole")))</f>
        <v>-</v>
      </c>
      <c r="K1509" s="24" t="str">
        <f aca="false">IF(E1509="","-",IF(E1509&lt;DATE(YEAR(E1509),8,15),RIGHT(YEAR(E1509)-1,2)&amp;"-"&amp;RIGHT(YEAR(E1509),2),RIGHT(YEAR(E1509),2)&amp;"-"&amp;RIGHT(YEAR(E1509)+1,2)))</f>
        <v>-</v>
      </c>
    </row>
    <row r="1510" customFormat="false" ht="17.35" hidden="false" customHeight="false" outlineLevel="0" collapsed="false">
      <c r="A1510" s="20"/>
      <c r="B1510" s="21"/>
      <c r="C1510" s="21"/>
      <c r="D1510" s="21"/>
      <c r="E1510" s="21"/>
      <c r="F1510" s="21"/>
      <c r="G1510" s="21"/>
      <c r="H1510" s="21"/>
      <c r="I1510" s="23" t="n">
        <f aca="false">IF(A1510="",0,VLOOKUP(A1510,ListeEspece!B:C,2,FALSE()))</f>
        <v>0</v>
      </c>
      <c r="J1510" s="24" t="str">
        <f aca="false">IF(E1510="","-",IF(AND(DAY(E1510)&lt;=15,ISODD(MONTH(E1510))),CHOOSE(MONTH(E1510),"P3","","P4","","P5","","P6","","P1","","P2"),IF(AND(DAY(E1510)&gt;=15,ISEVEN(MONTH(E1510))),CHOOSE(MONTH(E1510),"","P4","","P5","","P6","","P1","","P2","","P3"),"hors protocole")))</f>
        <v>-</v>
      </c>
      <c r="K1510" s="24" t="str">
        <f aca="false">IF(E1510="","-",IF(E1510&lt;DATE(YEAR(E1510),8,15),RIGHT(YEAR(E1510)-1,2)&amp;"-"&amp;RIGHT(YEAR(E1510),2),RIGHT(YEAR(E1510),2)&amp;"-"&amp;RIGHT(YEAR(E1510)+1,2)))</f>
        <v>-</v>
      </c>
    </row>
    <row r="1511" customFormat="false" ht="17.35" hidden="false" customHeight="false" outlineLevel="0" collapsed="false">
      <c r="A1511" s="20"/>
      <c r="B1511" s="21"/>
      <c r="C1511" s="21"/>
      <c r="D1511" s="21"/>
      <c r="E1511" s="21"/>
      <c r="F1511" s="21"/>
      <c r="G1511" s="21"/>
      <c r="H1511" s="21"/>
      <c r="I1511" s="23" t="n">
        <f aca="false">IF(A1511="",0,VLOOKUP(A1511,ListeEspece!B:C,2,FALSE()))</f>
        <v>0</v>
      </c>
      <c r="J1511" s="24" t="str">
        <f aca="false">IF(E1511="","-",IF(AND(DAY(E1511)&lt;=15,ISODD(MONTH(E1511))),CHOOSE(MONTH(E1511),"P3","","P4","","P5","","P6","","P1","","P2"),IF(AND(DAY(E1511)&gt;=15,ISEVEN(MONTH(E1511))),CHOOSE(MONTH(E1511),"","P4","","P5","","P6","","P1","","P2","","P3"),"hors protocole")))</f>
        <v>-</v>
      </c>
      <c r="K1511" s="24" t="str">
        <f aca="false">IF(E1511="","-",IF(E1511&lt;DATE(YEAR(E1511),8,15),RIGHT(YEAR(E1511)-1,2)&amp;"-"&amp;RIGHT(YEAR(E1511),2),RIGHT(YEAR(E1511),2)&amp;"-"&amp;RIGHT(YEAR(E1511)+1,2)))</f>
        <v>-</v>
      </c>
    </row>
    <row r="1512" customFormat="false" ht="17.35" hidden="false" customHeight="false" outlineLevel="0" collapsed="false">
      <c r="A1512" s="20"/>
      <c r="B1512" s="21"/>
      <c r="C1512" s="21"/>
      <c r="D1512" s="21"/>
      <c r="E1512" s="21"/>
      <c r="F1512" s="21"/>
      <c r="G1512" s="21"/>
      <c r="H1512" s="21"/>
      <c r="I1512" s="23" t="n">
        <f aca="false">IF(A1512="",0,VLOOKUP(A1512,ListeEspece!B:C,2,FALSE()))</f>
        <v>0</v>
      </c>
      <c r="J1512" s="24" t="str">
        <f aca="false">IF(E1512="","-",IF(AND(DAY(E1512)&lt;=15,ISODD(MONTH(E1512))),CHOOSE(MONTH(E1512),"P3","","P4","","P5","","P6","","P1","","P2"),IF(AND(DAY(E1512)&gt;=15,ISEVEN(MONTH(E1512))),CHOOSE(MONTH(E1512),"","P4","","P5","","P6","","P1","","P2","","P3"),"hors protocole")))</f>
        <v>-</v>
      </c>
      <c r="K1512" s="24" t="str">
        <f aca="false">IF(E1512="","-",IF(E1512&lt;DATE(YEAR(E1512),8,15),RIGHT(YEAR(E1512)-1,2)&amp;"-"&amp;RIGHT(YEAR(E1512),2),RIGHT(YEAR(E1512),2)&amp;"-"&amp;RIGHT(YEAR(E1512)+1,2)))</f>
        <v>-</v>
      </c>
    </row>
    <row r="1513" customFormat="false" ht="17.35" hidden="false" customHeight="false" outlineLevel="0" collapsed="false">
      <c r="A1513" s="20"/>
      <c r="B1513" s="21"/>
      <c r="C1513" s="21"/>
      <c r="D1513" s="21"/>
      <c r="E1513" s="21"/>
      <c r="F1513" s="21"/>
      <c r="G1513" s="21"/>
      <c r="H1513" s="21"/>
      <c r="I1513" s="23" t="n">
        <f aca="false">IF(A1513="",0,VLOOKUP(A1513,ListeEspece!B:C,2,FALSE()))</f>
        <v>0</v>
      </c>
      <c r="J1513" s="24" t="str">
        <f aca="false">IF(E1513="","-",IF(AND(DAY(E1513)&lt;=15,ISODD(MONTH(E1513))),CHOOSE(MONTH(E1513),"P3","","P4","","P5","","P6","","P1","","P2"),IF(AND(DAY(E1513)&gt;=15,ISEVEN(MONTH(E1513))),CHOOSE(MONTH(E1513),"","P4","","P5","","P6","","P1","","P2","","P3"),"hors protocole")))</f>
        <v>-</v>
      </c>
      <c r="K1513" s="24" t="str">
        <f aca="false">IF(E1513="","-",IF(E1513&lt;DATE(YEAR(E1513),8,15),RIGHT(YEAR(E1513)-1,2)&amp;"-"&amp;RIGHT(YEAR(E1513),2),RIGHT(YEAR(E1513),2)&amp;"-"&amp;RIGHT(YEAR(E1513)+1,2)))</f>
        <v>-</v>
      </c>
    </row>
    <row r="1514" customFormat="false" ht="17.35" hidden="false" customHeight="false" outlineLevel="0" collapsed="false">
      <c r="A1514" s="20"/>
      <c r="B1514" s="21"/>
      <c r="C1514" s="21"/>
      <c r="D1514" s="21"/>
      <c r="E1514" s="21"/>
      <c r="F1514" s="21"/>
      <c r="G1514" s="21"/>
      <c r="H1514" s="21"/>
      <c r="I1514" s="23" t="n">
        <f aca="false">IF(A1514="",0,VLOOKUP(A1514,ListeEspece!B:C,2,FALSE()))</f>
        <v>0</v>
      </c>
      <c r="J1514" s="24" t="str">
        <f aca="false">IF(E1514="","-",IF(AND(DAY(E1514)&lt;=15,ISODD(MONTH(E1514))),CHOOSE(MONTH(E1514),"P3","","P4","","P5","","P6","","P1","","P2"),IF(AND(DAY(E1514)&gt;=15,ISEVEN(MONTH(E1514))),CHOOSE(MONTH(E1514),"","P4","","P5","","P6","","P1","","P2","","P3"),"hors protocole")))</f>
        <v>-</v>
      </c>
      <c r="K1514" s="24" t="str">
        <f aca="false">IF(E1514="","-",IF(E1514&lt;DATE(YEAR(E1514),8,15),RIGHT(YEAR(E1514)-1,2)&amp;"-"&amp;RIGHT(YEAR(E1514),2),RIGHT(YEAR(E1514),2)&amp;"-"&amp;RIGHT(YEAR(E1514)+1,2)))</f>
        <v>-</v>
      </c>
    </row>
    <row r="1515" customFormat="false" ht="17.35" hidden="false" customHeight="false" outlineLevel="0" collapsed="false">
      <c r="A1515" s="20"/>
      <c r="B1515" s="21"/>
      <c r="C1515" s="21"/>
      <c r="D1515" s="21"/>
      <c r="E1515" s="21"/>
      <c r="F1515" s="21"/>
      <c r="G1515" s="21"/>
      <c r="H1515" s="21"/>
      <c r="I1515" s="23" t="n">
        <f aca="false">IF(A1515="",0,VLOOKUP(A1515,ListeEspece!B:C,2,FALSE()))</f>
        <v>0</v>
      </c>
      <c r="J1515" s="24" t="str">
        <f aca="false">IF(E1515="","-",IF(AND(DAY(E1515)&lt;=15,ISODD(MONTH(E1515))),CHOOSE(MONTH(E1515),"P3","","P4","","P5","","P6","","P1","","P2"),IF(AND(DAY(E1515)&gt;=15,ISEVEN(MONTH(E1515))),CHOOSE(MONTH(E1515),"","P4","","P5","","P6","","P1","","P2","","P3"),"hors protocole")))</f>
        <v>-</v>
      </c>
      <c r="K1515" s="24" t="str">
        <f aca="false">IF(E1515="","-",IF(E1515&lt;DATE(YEAR(E1515),8,15),RIGHT(YEAR(E1515)-1,2)&amp;"-"&amp;RIGHT(YEAR(E1515),2),RIGHT(YEAR(E1515),2)&amp;"-"&amp;RIGHT(YEAR(E1515)+1,2)))</f>
        <v>-</v>
      </c>
    </row>
    <row r="1516" customFormat="false" ht="17.35" hidden="false" customHeight="false" outlineLevel="0" collapsed="false">
      <c r="A1516" s="20"/>
      <c r="B1516" s="21"/>
      <c r="C1516" s="21"/>
      <c r="D1516" s="21"/>
      <c r="E1516" s="21"/>
      <c r="F1516" s="21"/>
      <c r="G1516" s="21"/>
      <c r="H1516" s="21"/>
      <c r="I1516" s="23" t="n">
        <f aca="false">IF(A1516="",0,VLOOKUP(A1516,ListeEspece!B:C,2,FALSE()))</f>
        <v>0</v>
      </c>
      <c r="J1516" s="24" t="str">
        <f aca="false">IF(E1516="","-",IF(AND(DAY(E1516)&lt;=15,ISODD(MONTH(E1516))),CHOOSE(MONTH(E1516),"P3","","P4","","P5","","P6","","P1","","P2"),IF(AND(DAY(E1516)&gt;=15,ISEVEN(MONTH(E1516))),CHOOSE(MONTH(E1516),"","P4","","P5","","P6","","P1","","P2","","P3"),"hors protocole")))</f>
        <v>-</v>
      </c>
      <c r="K1516" s="24" t="str">
        <f aca="false">IF(E1516="","-",IF(E1516&lt;DATE(YEAR(E1516),8,15),RIGHT(YEAR(E1516)-1,2)&amp;"-"&amp;RIGHT(YEAR(E1516),2),RIGHT(YEAR(E1516),2)&amp;"-"&amp;RIGHT(YEAR(E1516)+1,2)))</f>
        <v>-</v>
      </c>
    </row>
    <row r="1517" customFormat="false" ht="17.35" hidden="false" customHeight="false" outlineLevel="0" collapsed="false">
      <c r="A1517" s="20"/>
      <c r="B1517" s="21"/>
      <c r="C1517" s="21"/>
      <c r="D1517" s="21"/>
      <c r="E1517" s="21"/>
      <c r="F1517" s="21"/>
      <c r="G1517" s="21"/>
      <c r="H1517" s="21"/>
      <c r="I1517" s="23" t="n">
        <f aca="false">IF(A1517="",0,VLOOKUP(A1517,ListeEspece!B:C,2,FALSE()))</f>
        <v>0</v>
      </c>
      <c r="J1517" s="24" t="str">
        <f aca="false">IF(E1517="","-",IF(AND(DAY(E1517)&lt;=15,ISODD(MONTH(E1517))),CHOOSE(MONTH(E1517),"P3","","P4","","P5","","P6","","P1","","P2"),IF(AND(DAY(E1517)&gt;=15,ISEVEN(MONTH(E1517))),CHOOSE(MONTH(E1517),"","P4","","P5","","P6","","P1","","P2","","P3"),"hors protocole")))</f>
        <v>-</v>
      </c>
      <c r="K1517" s="24" t="str">
        <f aca="false">IF(E1517="","-",IF(E1517&lt;DATE(YEAR(E1517),8,15),RIGHT(YEAR(E1517)-1,2)&amp;"-"&amp;RIGHT(YEAR(E1517),2),RIGHT(YEAR(E1517),2)&amp;"-"&amp;RIGHT(YEAR(E1517)+1,2)))</f>
        <v>-</v>
      </c>
    </row>
    <row r="1518" customFormat="false" ht="17.35" hidden="false" customHeight="false" outlineLevel="0" collapsed="false">
      <c r="A1518" s="20"/>
      <c r="B1518" s="21"/>
      <c r="C1518" s="21"/>
      <c r="D1518" s="21"/>
      <c r="E1518" s="21"/>
      <c r="F1518" s="21"/>
      <c r="G1518" s="21"/>
      <c r="H1518" s="21"/>
      <c r="I1518" s="23" t="n">
        <f aca="false">IF(A1518="",0,VLOOKUP(A1518,ListeEspece!B:C,2,FALSE()))</f>
        <v>0</v>
      </c>
      <c r="J1518" s="24" t="str">
        <f aca="false">IF(E1518="","-",IF(AND(DAY(E1518)&lt;=15,ISODD(MONTH(E1518))),CHOOSE(MONTH(E1518),"P3","","P4","","P5","","P6","","P1","","P2"),IF(AND(DAY(E1518)&gt;=15,ISEVEN(MONTH(E1518))),CHOOSE(MONTH(E1518),"","P4","","P5","","P6","","P1","","P2","","P3"),"hors protocole")))</f>
        <v>-</v>
      </c>
      <c r="K1518" s="24" t="str">
        <f aca="false">IF(E1518="","-",IF(E1518&lt;DATE(YEAR(E1518),8,15),RIGHT(YEAR(E1518)-1,2)&amp;"-"&amp;RIGHT(YEAR(E1518),2),RIGHT(YEAR(E1518),2)&amp;"-"&amp;RIGHT(YEAR(E1518)+1,2)))</f>
        <v>-</v>
      </c>
    </row>
    <row r="1519" customFormat="false" ht="17.35" hidden="false" customHeight="false" outlineLevel="0" collapsed="false">
      <c r="A1519" s="20"/>
      <c r="B1519" s="21"/>
      <c r="C1519" s="21"/>
      <c r="D1519" s="21"/>
      <c r="E1519" s="21"/>
      <c r="F1519" s="21"/>
      <c r="G1519" s="21"/>
      <c r="H1519" s="21"/>
      <c r="I1519" s="23" t="n">
        <f aca="false">IF(A1519="",0,VLOOKUP(A1519,ListeEspece!B:C,2,FALSE()))</f>
        <v>0</v>
      </c>
      <c r="J1519" s="24" t="str">
        <f aca="false">IF(E1519="","-",IF(AND(DAY(E1519)&lt;=15,ISODD(MONTH(E1519))),CHOOSE(MONTH(E1519),"P3","","P4","","P5","","P6","","P1","","P2"),IF(AND(DAY(E1519)&gt;=15,ISEVEN(MONTH(E1519))),CHOOSE(MONTH(E1519),"","P4","","P5","","P6","","P1","","P2","","P3"),"hors protocole")))</f>
        <v>-</v>
      </c>
      <c r="K1519" s="24" t="str">
        <f aca="false">IF(E1519="","-",IF(E1519&lt;DATE(YEAR(E1519),8,15),RIGHT(YEAR(E1519)-1,2)&amp;"-"&amp;RIGHT(YEAR(E1519),2),RIGHT(YEAR(E1519),2)&amp;"-"&amp;RIGHT(YEAR(E1519)+1,2)))</f>
        <v>-</v>
      </c>
    </row>
    <row r="1520" customFormat="false" ht="17.35" hidden="false" customHeight="false" outlineLevel="0" collapsed="false">
      <c r="A1520" s="20"/>
      <c r="B1520" s="21"/>
      <c r="C1520" s="21"/>
      <c r="D1520" s="21"/>
      <c r="E1520" s="21"/>
      <c r="F1520" s="21"/>
      <c r="G1520" s="21"/>
      <c r="H1520" s="21"/>
      <c r="I1520" s="23" t="n">
        <f aca="false">IF(A1520="",0,VLOOKUP(A1520,ListeEspece!B:C,2,FALSE()))</f>
        <v>0</v>
      </c>
      <c r="J1520" s="24" t="str">
        <f aca="false">IF(E1520="","-",IF(AND(DAY(E1520)&lt;=15,ISODD(MONTH(E1520))),CHOOSE(MONTH(E1520),"P3","","P4","","P5","","P6","","P1","","P2"),IF(AND(DAY(E1520)&gt;=15,ISEVEN(MONTH(E1520))),CHOOSE(MONTH(E1520),"","P4","","P5","","P6","","P1","","P2","","P3"),"hors protocole")))</f>
        <v>-</v>
      </c>
      <c r="K1520" s="24" t="str">
        <f aca="false">IF(E1520="","-",IF(E1520&lt;DATE(YEAR(E1520),8,15),RIGHT(YEAR(E1520)-1,2)&amp;"-"&amp;RIGHT(YEAR(E1520),2),RIGHT(YEAR(E1520),2)&amp;"-"&amp;RIGHT(YEAR(E1520)+1,2)))</f>
        <v>-</v>
      </c>
    </row>
    <row r="1521" customFormat="false" ht="17.35" hidden="false" customHeight="false" outlineLevel="0" collapsed="false">
      <c r="A1521" s="20"/>
      <c r="B1521" s="21"/>
      <c r="C1521" s="21"/>
      <c r="D1521" s="21"/>
      <c r="E1521" s="21"/>
      <c r="F1521" s="21"/>
      <c r="G1521" s="21"/>
      <c r="H1521" s="21"/>
      <c r="I1521" s="23" t="n">
        <f aca="false">IF(A1521="",0,VLOOKUP(A1521,ListeEspece!B:C,2,FALSE()))</f>
        <v>0</v>
      </c>
      <c r="J1521" s="24" t="str">
        <f aca="false">IF(E1521="","-",IF(AND(DAY(E1521)&lt;=15,ISODD(MONTH(E1521))),CHOOSE(MONTH(E1521),"P3","","P4","","P5","","P6","","P1","","P2"),IF(AND(DAY(E1521)&gt;=15,ISEVEN(MONTH(E1521))),CHOOSE(MONTH(E1521),"","P4","","P5","","P6","","P1","","P2","","P3"),"hors protocole")))</f>
        <v>-</v>
      </c>
      <c r="K1521" s="24" t="str">
        <f aca="false">IF(E1521="","-",IF(E1521&lt;DATE(YEAR(E1521),8,15),RIGHT(YEAR(E1521)-1,2)&amp;"-"&amp;RIGHT(YEAR(E1521),2),RIGHT(YEAR(E1521),2)&amp;"-"&amp;RIGHT(YEAR(E1521)+1,2)))</f>
        <v>-</v>
      </c>
    </row>
    <row r="1522" customFormat="false" ht="17.35" hidden="false" customHeight="false" outlineLevel="0" collapsed="false">
      <c r="A1522" s="20"/>
      <c r="B1522" s="21"/>
      <c r="C1522" s="21"/>
      <c r="D1522" s="21"/>
      <c r="E1522" s="21"/>
      <c r="F1522" s="21"/>
      <c r="G1522" s="21"/>
      <c r="H1522" s="21"/>
      <c r="I1522" s="23" t="n">
        <f aca="false">IF(A1522="",0,VLOOKUP(A1522,ListeEspece!B:C,2,FALSE()))</f>
        <v>0</v>
      </c>
      <c r="J1522" s="24" t="str">
        <f aca="false">IF(E1522="","-",IF(AND(DAY(E1522)&lt;=15,ISODD(MONTH(E1522))),CHOOSE(MONTH(E1522),"P3","","P4","","P5","","P6","","P1","","P2"),IF(AND(DAY(E1522)&gt;=15,ISEVEN(MONTH(E1522))),CHOOSE(MONTH(E1522),"","P4","","P5","","P6","","P1","","P2","","P3"),"hors protocole")))</f>
        <v>-</v>
      </c>
      <c r="K1522" s="24" t="str">
        <f aca="false">IF(E1522="","-",IF(E1522&lt;DATE(YEAR(E1522),8,15),RIGHT(YEAR(E1522)-1,2)&amp;"-"&amp;RIGHT(YEAR(E1522),2),RIGHT(YEAR(E1522),2)&amp;"-"&amp;RIGHT(YEAR(E1522)+1,2)))</f>
        <v>-</v>
      </c>
    </row>
    <row r="1523" customFormat="false" ht="17.35" hidden="false" customHeight="false" outlineLevel="0" collapsed="false">
      <c r="A1523" s="20"/>
      <c r="B1523" s="21"/>
      <c r="C1523" s="21"/>
      <c r="D1523" s="21"/>
      <c r="E1523" s="21"/>
      <c r="F1523" s="21"/>
      <c r="G1523" s="21"/>
      <c r="H1523" s="21"/>
      <c r="I1523" s="23" t="n">
        <f aca="false">IF(A1523="",0,VLOOKUP(A1523,ListeEspece!B:C,2,FALSE()))</f>
        <v>0</v>
      </c>
      <c r="J1523" s="24" t="str">
        <f aca="false">IF(E1523="","-",IF(AND(DAY(E1523)&lt;=15,ISODD(MONTH(E1523))),CHOOSE(MONTH(E1523),"P3","","P4","","P5","","P6","","P1","","P2"),IF(AND(DAY(E1523)&gt;=15,ISEVEN(MONTH(E1523))),CHOOSE(MONTH(E1523),"","P4","","P5","","P6","","P1","","P2","","P3"),"hors protocole")))</f>
        <v>-</v>
      </c>
      <c r="K1523" s="24" t="str">
        <f aca="false">IF(E1523="","-",IF(E1523&lt;DATE(YEAR(E1523),8,15),RIGHT(YEAR(E1523)-1,2)&amp;"-"&amp;RIGHT(YEAR(E1523),2),RIGHT(YEAR(E1523),2)&amp;"-"&amp;RIGHT(YEAR(E1523)+1,2)))</f>
        <v>-</v>
      </c>
    </row>
    <row r="1524" customFormat="false" ht="17.35" hidden="false" customHeight="false" outlineLevel="0" collapsed="false">
      <c r="A1524" s="20"/>
      <c r="B1524" s="21"/>
      <c r="C1524" s="21"/>
      <c r="D1524" s="21"/>
      <c r="E1524" s="21"/>
      <c r="F1524" s="21"/>
      <c r="G1524" s="21"/>
      <c r="H1524" s="21"/>
      <c r="I1524" s="23" t="n">
        <f aca="false">IF(A1524="",0,VLOOKUP(A1524,ListeEspece!B:C,2,FALSE()))</f>
        <v>0</v>
      </c>
      <c r="J1524" s="24" t="str">
        <f aca="false">IF(E1524="","-",IF(AND(DAY(E1524)&lt;=15,ISODD(MONTH(E1524))),CHOOSE(MONTH(E1524),"P3","","P4","","P5","","P6","","P1","","P2"),IF(AND(DAY(E1524)&gt;=15,ISEVEN(MONTH(E1524))),CHOOSE(MONTH(E1524),"","P4","","P5","","P6","","P1","","P2","","P3"),"hors protocole")))</f>
        <v>-</v>
      </c>
      <c r="K1524" s="24" t="str">
        <f aca="false">IF(E1524="","-",IF(E1524&lt;DATE(YEAR(E1524),8,15),RIGHT(YEAR(E1524)-1,2)&amp;"-"&amp;RIGHT(YEAR(E1524),2),RIGHT(YEAR(E1524),2)&amp;"-"&amp;RIGHT(YEAR(E1524)+1,2)))</f>
        <v>-</v>
      </c>
    </row>
    <row r="1525" customFormat="false" ht="17.35" hidden="false" customHeight="false" outlineLevel="0" collapsed="false">
      <c r="A1525" s="20"/>
      <c r="B1525" s="21"/>
      <c r="C1525" s="21"/>
      <c r="D1525" s="21"/>
      <c r="E1525" s="21"/>
      <c r="F1525" s="21"/>
      <c r="G1525" s="21"/>
      <c r="H1525" s="21"/>
      <c r="I1525" s="23" t="n">
        <f aca="false">IF(A1525="",0,VLOOKUP(A1525,ListeEspece!B:C,2,FALSE()))</f>
        <v>0</v>
      </c>
      <c r="J1525" s="24" t="str">
        <f aca="false">IF(E1525="","-",IF(AND(DAY(E1525)&lt;=15,ISODD(MONTH(E1525))),CHOOSE(MONTH(E1525),"P3","","P4","","P5","","P6","","P1","","P2"),IF(AND(DAY(E1525)&gt;=15,ISEVEN(MONTH(E1525))),CHOOSE(MONTH(E1525),"","P4","","P5","","P6","","P1","","P2","","P3"),"hors protocole")))</f>
        <v>-</v>
      </c>
      <c r="K1525" s="24" t="str">
        <f aca="false">IF(E1525="","-",IF(E1525&lt;DATE(YEAR(E1525),8,15),RIGHT(YEAR(E1525)-1,2)&amp;"-"&amp;RIGHT(YEAR(E1525),2),RIGHT(YEAR(E1525),2)&amp;"-"&amp;RIGHT(YEAR(E1525)+1,2)))</f>
        <v>-</v>
      </c>
    </row>
    <row r="1526" customFormat="false" ht="17.35" hidden="false" customHeight="false" outlineLevel="0" collapsed="false">
      <c r="A1526" s="20"/>
      <c r="B1526" s="21"/>
      <c r="C1526" s="21"/>
      <c r="D1526" s="21"/>
      <c r="E1526" s="21"/>
      <c r="F1526" s="21"/>
      <c r="G1526" s="21"/>
      <c r="H1526" s="21"/>
      <c r="I1526" s="23" t="n">
        <f aca="false">IF(A1526="",0,VLOOKUP(A1526,ListeEspece!B:C,2,FALSE()))</f>
        <v>0</v>
      </c>
      <c r="J1526" s="24" t="str">
        <f aca="false">IF(E1526="","-",IF(AND(DAY(E1526)&lt;=15,ISODD(MONTH(E1526))),CHOOSE(MONTH(E1526),"P3","","P4","","P5","","P6","","P1","","P2"),IF(AND(DAY(E1526)&gt;=15,ISEVEN(MONTH(E1526))),CHOOSE(MONTH(E1526),"","P4","","P5","","P6","","P1","","P2","","P3"),"hors protocole")))</f>
        <v>-</v>
      </c>
      <c r="K1526" s="24" t="str">
        <f aca="false">IF(E1526="","-",IF(E1526&lt;DATE(YEAR(E1526),8,15),RIGHT(YEAR(E1526)-1,2)&amp;"-"&amp;RIGHT(YEAR(E1526),2),RIGHT(YEAR(E1526),2)&amp;"-"&amp;RIGHT(YEAR(E1526)+1,2)))</f>
        <v>-</v>
      </c>
    </row>
    <row r="1527" customFormat="false" ht="17.35" hidden="false" customHeight="false" outlineLevel="0" collapsed="false">
      <c r="A1527" s="20"/>
      <c r="B1527" s="21"/>
      <c r="C1527" s="21"/>
      <c r="D1527" s="21"/>
      <c r="E1527" s="21"/>
      <c r="F1527" s="21"/>
      <c r="G1527" s="21"/>
      <c r="H1527" s="21"/>
      <c r="I1527" s="23" t="n">
        <f aca="false">IF(A1527="",0,VLOOKUP(A1527,ListeEspece!B:C,2,FALSE()))</f>
        <v>0</v>
      </c>
      <c r="J1527" s="24" t="str">
        <f aca="false">IF(E1527="","-",IF(AND(DAY(E1527)&lt;=15,ISODD(MONTH(E1527))),CHOOSE(MONTH(E1527),"P3","","P4","","P5","","P6","","P1","","P2"),IF(AND(DAY(E1527)&gt;=15,ISEVEN(MONTH(E1527))),CHOOSE(MONTH(E1527),"","P4","","P5","","P6","","P1","","P2","","P3"),"hors protocole")))</f>
        <v>-</v>
      </c>
      <c r="K1527" s="24" t="str">
        <f aca="false">IF(E1527="","-",IF(E1527&lt;DATE(YEAR(E1527),8,15),RIGHT(YEAR(E1527)-1,2)&amp;"-"&amp;RIGHT(YEAR(E1527),2),RIGHT(YEAR(E1527),2)&amp;"-"&amp;RIGHT(YEAR(E1527)+1,2)))</f>
        <v>-</v>
      </c>
    </row>
    <row r="1528" customFormat="false" ht="17.35" hidden="false" customHeight="false" outlineLevel="0" collapsed="false">
      <c r="A1528" s="20"/>
      <c r="B1528" s="21"/>
      <c r="C1528" s="21"/>
      <c r="D1528" s="21"/>
      <c r="E1528" s="21"/>
      <c r="F1528" s="21"/>
      <c r="G1528" s="21"/>
      <c r="H1528" s="21"/>
      <c r="I1528" s="23" t="n">
        <f aca="false">IF(A1528="",0,VLOOKUP(A1528,ListeEspece!B:C,2,FALSE()))</f>
        <v>0</v>
      </c>
      <c r="J1528" s="24" t="str">
        <f aca="false">IF(E1528="","-",IF(AND(DAY(E1528)&lt;=15,ISODD(MONTH(E1528))),CHOOSE(MONTH(E1528),"P3","","P4","","P5","","P6","","P1","","P2"),IF(AND(DAY(E1528)&gt;=15,ISEVEN(MONTH(E1528))),CHOOSE(MONTH(E1528),"","P4","","P5","","P6","","P1","","P2","","P3"),"hors protocole")))</f>
        <v>-</v>
      </c>
      <c r="K1528" s="24" t="str">
        <f aca="false">IF(E1528="","-",IF(E1528&lt;DATE(YEAR(E1528),8,15),RIGHT(YEAR(E1528)-1,2)&amp;"-"&amp;RIGHT(YEAR(E1528),2),RIGHT(YEAR(E1528),2)&amp;"-"&amp;RIGHT(YEAR(E1528)+1,2)))</f>
        <v>-</v>
      </c>
    </row>
    <row r="1529" customFormat="false" ht="17.35" hidden="false" customHeight="false" outlineLevel="0" collapsed="false">
      <c r="A1529" s="20"/>
      <c r="B1529" s="21"/>
      <c r="C1529" s="21"/>
      <c r="D1529" s="21"/>
      <c r="E1529" s="21"/>
      <c r="F1529" s="21"/>
      <c r="G1529" s="21"/>
      <c r="H1529" s="21"/>
      <c r="I1529" s="23" t="n">
        <f aca="false">IF(A1529="",0,VLOOKUP(A1529,ListeEspece!B:C,2,FALSE()))</f>
        <v>0</v>
      </c>
      <c r="J1529" s="24" t="str">
        <f aca="false">IF(E1529="","-",IF(AND(DAY(E1529)&lt;=15,ISODD(MONTH(E1529))),CHOOSE(MONTH(E1529),"P3","","P4","","P5","","P6","","P1","","P2"),IF(AND(DAY(E1529)&gt;=15,ISEVEN(MONTH(E1529))),CHOOSE(MONTH(E1529),"","P4","","P5","","P6","","P1","","P2","","P3"),"hors protocole")))</f>
        <v>-</v>
      </c>
      <c r="K1529" s="24" t="str">
        <f aca="false">IF(E1529="","-",IF(E1529&lt;DATE(YEAR(E1529),8,15),RIGHT(YEAR(E1529)-1,2)&amp;"-"&amp;RIGHT(YEAR(E1529),2),RIGHT(YEAR(E1529),2)&amp;"-"&amp;RIGHT(YEAR(E1529)+1,2)))</f>
        <v>-</v>
      </c>
    </row>
    <row r="1530" customFormat="false" ht="17.35" hidden="false" customHeight="false" outlineLevel="0" collapsed="false">
      <c r="A1530" s="20"/>
      <c r="B1530" s="21"/>
      <c r="C1530" s="21"/>
      <c r="D1530" s="21"/>
      <c r="E1530" s="21"/>
      <c r="F1530" s="21"/>
      <c r="G1530" s="21"/>
      <c r="H1530" s="21"/>
      <c r="I1530" s="23" t="n">
        <f aca="false">IF(A1530="",0,VLOOKUP(A1530,ListeEspece!B:C,2,FALSE()))</f>
        <v>0</v>
      </c>
      <c r="J1530" s="24" t="str">
        <f aca="false">IF(E1530="","-",IF(AND(DAY(E1530)&lt;=15,ISODD(MONTH(E1530))),CHOOSE(MONTH(E1530),"P3","","P4","","P5","","P6","","P1","","P2"),IF(AND(DAY(E1530)&gt;=15,ISEVEN(MONTH(E1530))),CHOOSE(MONTH(E1530),"","P4","","P5","","P6","","P1","","P2","","P3"),"hors protocole")))</f>
        <v>-</v>
      </c>
      <c r="K1530" s="24" t="str">
        <f aca="false">IF(E1530="","-",IF(E1530&lt;DATE(YEAR(E1530),8,15),RIGHT(YEAR(E1530)-1,2)&amp;"-"&amp;RIGHT(YEAR(E1530),2),RIGHT(YEAR(E1530),2)&amp;"-"&amp;RIGHT(YEAR(E1530)+1,2)))</f>
        <v>-</v>
      </c>
    </row>
    <row r="1531" customFormat="false" ht="17.35" hidden="false" customHeight="false" outlineLevel="0" collapsed="false">
      <c r="A1531" s="20"/>
      <c r="B1531" s="21"/>
      <c r="C1531" s="21"/>
      <c r="D1531" s="21"/>
      <c r="E1531" s="21"/>
      <c r="F1531" s="21"/>
      <c r="G1531" s="21"/>
      <c r="H1531" s="21"/>
      <c r="I1531" s="23" t="n">
        <f aca="false">IF(A1531="",0,VLOOKUP(A1531,ListeEspece!B:C,2,FALSE()))</f>
        <v>0</v>
      </c>
      <c r="J1531" s="24" t="str">
        <f aca="false">IF(E1531="","-",IF(AND(DAY(E1531)&lt;=15,ISODD(MONTH(E1531))),CHOOSE(MONTH(E1531),"P3","","P4","","P5","","P6","","P1","","P2"),IF(AND(DAY(E1531)&gt;=15,ISEVEN(MONTH(E1531))),CHOOSE(MONTH(E1531),"","P4","","P5","","P6","","P1","","P2","","P3"),"hors protocole")))</f>
        <v>-</v>
      </c>
      <c r="K1531" s="24" t="str">
        <f aca="false">IF(E1531="","-",IF(E1531&lt;DATE(YEAR(E1531),8,15),RIGHT(YEAR(E1531)-1,2)&amp;"-"&amp;RIGHT(YEAR(E1531),2),RIGHT(YEAR(E1531),2)&amp;"-"&amp;RIGHT(YEAR(E1531)+1,2)))</f>
        <v>-</v>
      </c>
    </row>
    <row r="1532" customFormat="false" ht="17.35" hidden="false" customHeight="false" outlineLevel="0" collapsed="false">
      <c r="A1532" s="20"/>
      <c r="B1532" s="21"/>
      <c r="C1532" s="21"/>
      <c r="D1532" s="21"/>
      <c r="E1532" s="21"/>
      <c r="F1532" s="21"/>
      <c r="G1532" s="21"/>
      <c r="H1532" s="21"/>
      <c r="I1532" s="23" t="n">
        <f aca="false">IF(A1532="",0,VLOOKUP(A1532,ListeEspece!B:C,2,FALSE()))</f>
        <v>0</v>
      </c>
      <c r="J1532" s="24" t="str">
        <f aca="false">IF(E1532="","-",IF(AND(DAY(E1532)&lt;=15,ISODD(MONTH(E1532))),CHOOSE(MONTH(E1532),"P3","","P4","","P5","","P6","","P1","","P2"),IF(AND(DAY(E1532)&gt;=15,ISEVEN(MONTH(E1532))),CHOOSE(MONTH(E1532),"","P4","","P5","","P6","","P1","","P2","","P3"),"hors protocole")))</f>
        <v>-</v>
      </c>
      <c r="K1532" s="24" t="str">
        <f aca="false">IF(E1532="","-",IF(E1532&lt;DATE(YEAR(E1532),8,15),RIGHT(YEAR(E1532)-1,2)&amp;"-"&amp;RIGHT(YEAR(E1532),2),RIGHT(YEAR(E1532),2)&amp;"-"&amp;RIGHT(YEAR(E1532)+1,2)))</f>
        <v>-</v>
      </c>
    </row>
    <row r="1533" customFormat="false" ht="17.35" hidden="false" customHeight="false" outlineLevel="0" collapsed="false">
      <c r="A1533" s="20"/>
      <c r="B1533" s="21"/>
      <c r="C1533" s="21"/>
      <c r="D1533" s="21"/>
      <c r="E1533" s="21"/>
      <c r="F1533" s="21"/>
      <c r="G1533" s="21"/>
      <c r="H1533" s="21"/>
      <c r="I1533" s="23" t="n">
        <f aca="false">IF(A1533="",0,VLOOKUP(A1533,ListeEspece!B:C,2,FALSE()))</f>
        <v>0</v>
      </c>
      <c r="J1533" s="24" t="str">
        <f aca="false">IF(E1533="","-",IF(AND(DAY(E1533)&lt;=15,ISODD(MONTH(E1533))),CHOOSE(MONTH(E1533),"P3","","P4","","P5","","P6","","P1","","P2"),IF(AND(DAY(E1533)&gt;=15,ISEVEN(MONTH(E1533))),CHOOSE(MONTH(E1533),"","P4","","P5","","P6","","P1","","P2","","P3"),"hors protocole")))</f>
        <v>-</v>
      </c>
      <c r="K1533" s="24" t="str">
        <f aca="false">IF(E1533="","-",IF(E1533&lt;DATE(YEAR(E1533),8,15),RIGHT(YEAR(E1533)-1,2)&amp;"-"&amp;RIGHT(YEAR(E1533),2),RIGHT(YEAR(E1533),2)&amp;"-"&amp;RIGHT(YEAR(E1533)+1,2)))</f>
        <v>-</v>
      </c>
    </row>
    <row r="1534" customFormat="false" ht="17.35" hidden="false" customHeight="false" outlineLevel="0" collapsed="false">
      <c r="A1534" s="20"/>
      <c r="B1534" s="21"/>
      <c r="C1534" s="21"/>
      <c r="D1534" s="21"/>
      <c r="E1534" s="21"/>
      <c r="F1534" s="21"/>
      <c r="G1534" s="21"/>
      <c r="H1534" s="21"/>
      <c r="I1534" s="23" t="n">
        <f aca="false">IF(A1534="",0,VLOOKUP(A1534,ListeEspece!B:C,2,FALSE()))</f>
        <v>0</v>
      </c>
      <c r="J1534" s="24" t="str">
        <f aca="false">IF(E1534="","-",IF(AND(DAY(E1534)&lt;=15,ISODD(MONTH(E1534))),CHOOSE(MONTH(E1534),"P3","","P4","","P5","","P6","","P1","","P2"),IF(AND(DAY(E1534)&gt;=15,ISEVEN(MONTH(E1534))),CHOOSE(MONTH(E1534),"","P4","","P5","","P6","","P1","","P2","","P3"),"hors protocole")))</f>
        <v>-</v>
      </c>
      <c r="K1534" s="24" t="str">
        <f aca="false">IF(E1534="","-",IF(E1534&lt;DATE(YEAR(E1534),8,15),RIGHT(YEAR(E1534)-1,2)&amp;"-"&amp;RIGHT(YEAR(E1534),2),RIGHT(YEAR(E1534),2)&amp;"-"&amp;RIGHT(YEAR(E1534)+1,2)))</f>
        <v>-</v>
      </c>
    </row>
    <row r="1535" customFormat="false" ht="17.35" hidden="false" customHeight="false" outlineLevel="0" collapsed="false">
      <c r="A1535" s="20"/>
      <c r="B1535" s="21"/>
      <c r="C1535" s="21"/>
      <c r="D1535" s="21"/>
      <c r="E1535" s="21"/>
      <c r="F1535" s="21"/>
      <c r="G1535" s="21"/>
      <c r="H1535" s="21"/>
      <c r="I1535" s="23" t="n">
        <f aca="false">IF(A1535="",0,VLOOKUP(A1535,ListeEspece!B:C,2,FALSE()))</f>
        <v>0</v>
      </c>
      <c r="J1535" s="24" t="str">
        <f aca="false">IF(E1535="","-",IF(AND(DAY(E1535)&lt;=15,ISODD(MONTH(E1535))),CHOOSE(MONTH(E1535),"P3","","P4","","P5","","P6","","P1","","P2"),IF(AND(DAY(E1535)&gt;=15,ISEVEN(MONTH(E1535))),CHOOSE(MONTH(E1535),"","P4","","P5","","P6","","P1","","P2","","P3"),"hors protocole")))</f>
        <v>-</v>
      </c>
      <c r="K1535" s="24" t="str">
        <f aca="false">IF(E1535="","-",IF(E1535&lt;DATE(YEAR(E1535),8,15),RIGHT(YEAR(E1535)-1,2)&amp;"-"&amp;RIGHT(YEAR(E1535),2),RIGHT(YEAR(E1535),2)&amp;"-"&amp;RIGHT(YEAR(E1535)+1,2)))</f>
        <v>-</v>
      </c>
    </row>
    <row r="1536" customFormat="false" ht="17.35" hidden="false" customHeight="false" outlineLevel="0" collapsed="false">
      <c r="A1536" s="20"/>
      <c r="B1536" s="21"/>
      <c r="C1536" s="21"/>
      <c r="D1536" s="21"/>
      <c r="E1536" s="21"/>
      <c r="F1536" s="21"/>
      <c r="G1536" s="21"/>
      <c r="H1536" s="21"/>
      <c r="I1536" s="23" t="n">
        <f aca="false">IF(A1536="",0,VLOOKUP(A1536,ListeEspece!B:C,2,FALSE()))</f>
        <v>0</v>
      </c>
      <c r="J1536" s="24" t="str">
        <f aca="false">IF(E1536="","-",IF(AND(DAY(E1536)&lt;=15,ISODD(MONTH(E1536))),CHOOSE(MONTH(E1536),"P3","","P4","","P5","","P6","","P1","","P2"),IF(AND(DAY(E1536)&gt;=15,ISEVEN(MONTH(E1536))),CHOOSE(MONTH(E1536),"","P4","","P5","","P6","","P1","","P2","","P3"),"hors protocole")))</f>
        <v>-</v>
      </c>
      <c r="K1536" s="24" t="str">
        <f aca="false">IF(E1536="","-",IF(E1536&lt;DATE(YEAR(E1536),8,15),RIGHT(YEAR(E1536)-1,2)&amp;"-"&amp;RIGHT(YEAR(E1536),2),RIGHT(YEAR(E1536),2)&amp;"-"&amp;RIGHT(YEAR(E1536)+1,2)))</f>
        <v>-</v>
      </c>
    </row>
    <row r="1537" customFormat="false" ht="17.35" hidden="false" customHeight="false" outlineLevel="0" collapsed="false">
      <c r="A1537" s="20"/>
      <c r="B1537" s="21"/>
      <c r="C1537" s="21"/>
      <c r="D1537" s="21"/>
      <c r="E1537" s="21"/>
      <c r="F1537" s="21"/>
      <c r="G1537" s="21"/>
      <c r="H1537" s="21"/>
      <c r="I1537" s="23" t="n">
        <f aca="false">IF(A1537="",0,VLOOKUP(A1537,ListeEspece!B:C,2,FALSE()))</f>
        <v>0</v>
      </c>
      <c r="J1537" s="24" t="str">
        <f aca="false">IF(E1537="","-",IF(AND(DAY(E1537)&lt;=15,ISODD(MONTH(E1537))),CHOOSE(MONTH(E1537),"P3","","P4","","P5","","P6","","P1","","P2"),IF(AND(DAY(E1537)&gt;=15,ISEVEN(MONTH(E1537))),CHOOSE(MONTH(E1537),"","P4","","P5","","P6","","P1","","P2","","P3"),"hors protocole")))</f>
        <v>-</v>
      </c>
      <c r="K1537" s="24" t="str">
        <f aca="false">IF(E1537="","-",IF(E1537&lt;DATE(YEAR(E1537),8,15),RIGHT(YEAR(E1537)-1,2)&amp;"-"&amp;RIGHT(YEAR(E1537),2),RIGHT(YEAR(E1537),2)&amp;"-"&amp;RIGHT(YEAR(E1537)+1,2)))</f>
        <v>-</v>
      </c>
    </row>
    <row r="1538" customFormat="false" ht="17.35" hidden="false" customHeight="false" outlineLevel="0" collapsed="false">
      <c r="A1538" s="20"/>
      <c r="B1538" s="21"/>
      <c r="C1538" s="21"/>
      <c r="D1538" s="21"/>
      <c r="E1538" s="21"/>
      <c r="F1538" s="21"/>
      <c r="G1538" s="21"/>
      <c r="H1538" s="21"/>
      <c r="I1538" s="23" t="n">
        <f aca="false">IF(A1538="",0,VLOOKUP(A1538,ListeEspece!B:C,2,FALSE()))</f>
        <v>0</v>
      </c>
      <c r="J1538" s="24" t="str">
        <f aca="false">IF(E1538="","-",IF(AND(DAY(E1538)&lt;=15,ISODD(MONTH(E1538))),CHOOSE(MONTH(E1538),"P3","","P4","","P5","","P6","","P1","","P2"),IF(AND(DAY(E1538)&gt;=15,ISEVEN(MONTH(E1538))),CHOOSE(MONTH(E1538),"","P4","","P5","","P6","","P1","","P2","","P3"),"hors protocole")))</f>
        <v>-</v>
      </c>
      <c r="K1538" s="24" t="str">
        <f aca="false">IF(E1538="","-",IF(E1538&lt;DATE(YEAR(E1538),8,15),RIGHT(YEAR(E1538)-1,2)&amp;"-"&amp;RIGHT(YEAR(E1538),2),RIGHT(YEAR(E1538),2)&amp;"-"&amp;RIGHT(YEAR(E1538)+1,2)))</f>
        <v>-</v>
      </c>
    </row>
    <row r="1539" customFormat="false" ht="17.35" hidden="false" customHeight="false" outlineLevel="0" collapsed="false">
      <c r="A1539" s="20"/>
      <c r="B1539" s="21"/>
      <c r="C1539" s="21"/>
      <c r="D1539" s="21"/>
      <c r="E1539" s="21"/>
      <c r="F1539" s="21"/>
      <c r="G1539" s="21"/>
      <c r="H1539" s="21"/>
      <c r="I1539" s="23" t="n">
        <f aca="false">IF(A1539="",0,VLOOKUP(A1539,ListeEspece!B:C,2,FALSE()))</f>
        <v>0</v>
      </c>
      <c r="J1539" s="24" t="str">
        <f aca="false">IF(E1539="","-",IF(AND(DAY(E1539)&lt;=15,ISODD(MONTH(E1539))),CHOOSE(MONTH(E1539),"P3","","P4","","P5","","P6","","P1","","P2"),IF(AND(DAY(E1539)&gt;=15,ISEVEN(MONTH(E1539))),CHOOSE(MONTH(E1539),"","P4","","P5","","P6","","P1","","P2","","P3"),"hors protocole")))</f>
        <v>-</v>
      </c>
      <c r="K1539" s="24" t="str">
        <f aca="false">IF(E1539="","-",IF(E1539&lt;DATE(YEAR(E1539),8,15),RIGHT(YEAR(E1539)-1,2)&amp;"-"&amp;RIGHT(YEAR(E1539),2),RIGHT(YEAR(E1539),2)&amp;"-"&amp;RIGHT(YEAR(E1539)+1,2)))</f>
        <v>-</v>
      </c>
    </row>
    <row r="1540" customFormat="false" ht="17.35" hidden="false" customHeight="false" outlineLevel="0" collapsed="false">
      <c r="A1540" s="20"/>
      <c r="B1540" s="21"/>
      <c r="C1540" s="21"/>
      <c r="D1540" s="21"/>
      <c r="E1540" s="21"/>
      <c r="F1540" s="21"/>
      <c r="G1540" s="21"/>
      <c r="H1540" s="21"/>
      <c r="I1540" s="23" t="n">
        <f aca="false">IF(A1540="",0,VLOOKUP(A1540,ListeEspece!B:C,2,FALSE()))</f>
        <v>0</v>
      </c>
      <c r="J1540" s="24" t="str">
        <f aca="false">IF(E1540="","-",IF(AND(DAY(E1540)&lt;=15,ISODD(MONTH(E1540))),CHOOSE(MONTH(E1540),"P3","","P4","","P5","","P6","","P1","","P2"),IF(AND(DAY(E1540)&gt;=15,ISEVEN(MONTH(E1540))),CHOOSE(MONTH(E1540),"","P4","","P5","","P6","","P1","","P2","","P3"),"hors protocole")))</f>
        <v>-</v>
      </c>
      <c r="K1540" s="24" t="str">
        <f aca="false">IF(E1540="","-",IF(E1540&lt;DATE(YEAR(E1540),8,15),RIGHT(YEAR(E1540)-1,2)&amp;"-"&amp;RIGHT(YEAR(E1540),2),RIGHT(YEAR(E1540),2)&amp;"-"&amp;RIGHT(YEAR(E1540)+1,2)))</f>
        <v>-</v>
      </c>
    </row>
    <row r="1541" customFormat="false" ht="17.35" hidden="false" customHeight="false" outlineLevel="0" collapsed="false">
      <c r="A1541" s="20"/>
      <c r="B1541" s="21"/>
      <c r="C1541" s="21"/>
      <c r="D1541" s="21"/>
      <c r="E1541" s="21"/>
      <c r="F1541" s="21"/>
      <c r="G1541" s="21"/>
      <c r="H1541" s="21"/>
      <c r="I1541" s="23" t="n">
        <f aca="false">IF(A1541="",0,VLOOKUP(A1541,ListeEspece!B:C,2,FALSE()))</f>
        <v>0</v>
      </c>
      <c r="J1541" s="24" t="str">
        <f aca="false">IF(E1541="","-",IF(AND(DAY(E1541)&lt;=15,ISODD(MONTH(E1541))),CHOOSE(MONTH(E1541),"P3","","P4","","P5","","P6","","P1","","P2"),IF(AND(DAY(E1541)&gt;=15,ISEVEN(MONTH(E1541))),CHOOSE(MONTH(E1541),"","P4","","P5","","P6","","P1","","P2","","P3"),"hors protocole")))</f>
        <v>-</v>
      </c>
      <c r="K1541" s="24" t="str">
        <f aca="false">IF(E1541="","-",IF(E1541&lt;DATE(YEAR(E1541),8,15),RIGHT(YEAR(E1541)-1,2)&amp;"-"&amp;RIGHT(YEAR(E1541),2),RIGHT(YEAR(E1541),2)&amp;"-"&amp;RIGHT(YEAR(E1541)+1,2)))</f>
        <v>-</v>
      </c>
    </row>
    <row r="1542" customFormat="false" ht="17.35" hidden="false" customHeight="false" outlineLevel="0" collapsed="false">
      <c r="A1542" s="20"/>
      <c r="B1542" s="21"/>
      <c r="C1542" s="21"/>
      <c r="D1542" s="21"/>
      <c r="E1542" s="21"/>
      <c r="F1542" s="21"/>
      <c r="G1542" s="21"/>
      <c r="H1542" s="21"/>
      <c r="I1542" s="23" t="n">
        <f aca="false">IF(A1542="",0,VLOOKUP(A1542,ListeEspece!B:C,2,FALSE()))</f>
        <v>0</v>
      </c>
      <c r="J1542" s="24" t="str">
        <f aca="false">IF(E1542="","-",IF(AND(DAY(E1542)&lt;=15,ISODD(MONTH(E1542))),CHOOSE(MONTH(E1542),"P3","","P4","","P5","","P6","","P1","","P2"),IF(AND(DAY(E1542)&gt;=15,ISEVEN(MONTH(E1542))),CHOOSE(MONTH(E1542),"","P4","","P5","","P6","","P1","","P2","","P3"),"hors protocole")))</f>
        <v>-</v>
      </c>
      <c r="K1542" s="24" t="str">
        <f aca="false">IF(E1542="","-",IF(E1542&lt;DATE(YEAR(E1542),8,15),RIGHT(YEAR(E1542)-1,2)&amp;"-"&amp;RIGHT(YEAR(E1542),2),RIGHT(YEAR(E1542),2)&amp;"-"&amp;RIGHT(YEAR(E1542)+1,2)))</f>
        <v>-</v>
      </c>
    </row>
    <row r="1543" customFormat="false" ht="17.35" hidden="false" customHeight="false" outlineLevel="0" collapsed="false">
      <c r="A1543" s="20"/>
      <c r="B1543" s="21"/>
      <c r="C1543" s="21"/>
      <c r="D1543" s="21"/>
      <c r="E1543" s="21"/>
      <c r="F1543" s="21"/>
      <c r="G1543" s="21"/>
      <c r="H1543" s="21"/>
      <c r="I1543" s="23" t="n">
        <f aca="false">IF(A1543="",0,VLOOKUP(A1543,ListeEspece!B:C,2,FALSE()))</f>
        <v>0</v>
      </c>
      <c r="J1543" s="24" t="str">
        <f aca="false">IF(E1543="","-",IF(AND(DAY(E1543)&lt;=15,ISODD(MONTH(E1543))),CHOOSE(MONTH(E1543),"P3","","P4","","P5","","P6","","P1","","P2"),IF(AND(DAY(E1543)&gt;=15,ISEVEN(MONTH(E1543))),CHOOSE(MONTH(E1543),"","P4","","P5","","P6","","P1","","P2","","P3"),"hors protocole")))</f>
        <v>-</v>
      </c>
      <c r="K1543" s="24" t="str">
        <f aca="false">IF(E1543="","-",IF(E1543&lt;DATE(YEAR(E1543),8,15),RIGHT(YEAR(E1543)-1,2)&amp;"-"&amp;RIGHT(YEAR(E1543),2),RIGHT(YEAR(E1543),2)&amp;"-"&amp;RIGHT(YEAR(E1543)+1,2)))</f>
        <v>-</v>
      </c>
    </row>
    <row r="1544" customFormat="false" ht="17.35" hidden="false" customHeight="false" outlineLevel="0" collapsed="false">
      <c r="A1544" s="20"/>
      <c r="B1544" s="21"/>
      <c r="C1544" s="21"/>
      <c r="D1544" s="21"/>
      <c r="E1544" s="21"/>
      <c r="F1544" s="21"/>
      <c r="G1544" s="21"/>
      <c r="H1544" s="21"/>
      <c r="I1544" s="23" t="n">
        <f aca="false">IF(A1544="",0,VLOOKUP(A1544,ListeEspece!B:C,2,FALSE()))</f>
        <v>0</v>
      </c>
      <c r="J1544" s="24" t="str">
        <f aca="false">IF(E1544="","-",IF(AND(DAY(E1544)&lt;=15,ISODD(MONTH(E1544))),CHOOSE(MONTH(E1544),"P3","","P4","","P5","","P6","","P1","","P2"),IF(AND(DAY(E1544)&gt;=15,ISEVEN(MONTH(E1544))),CHOOSE(MONTH(E1544),"","P4","","P5","","P6","","P1","","P2","","P3"),"hors protocole")))</f>
        <v>-</v>
      </c>
      <c r="K1544" s="24" t="str">
        <f aca="false">IF(E1544="","-",IF(E1544&lt;DATE(YEAR(E1544),8,15),RIGHT(YEAR(E1544)-1,2)&amp;"-"&amp;RIGHT(YEAR(E1544),2),RIGHT(YEAR(E1544),2)&amp;"-"&amp;RIGHT(YEAR(E1544)+1,2)))</f>
        <v>-</v>
      </c>
    </row>
    <row r="1545" customFormat="false" ht="17.35" hidden="false" customHeight="false" outlineLevel="0" collapsed="false">
      <c r="A1545" s="20"/>
      <c r="B1545" s="21"/>
      <c r="C1545" s="21"/>
      <c r="D1545" s="21"/>
      <c r="E1545" s="21"/>
      <c r="F1545" s="21"/>
      <c r="G1545" s="21"/>
      <c r="H1545" s="21"/>
      <c r="I1545" s="23" t="n">
        <f aca="false">IF(A1545="",0,VLOOKUP(A1545,ListeEspece!B:C,2,FALSE()))</f>
        <v>0</v>
      </c>
      <c r="J1545" s="24" t="str">
        <f aca="false">IF(E1545="","-",IF(AND(DAY(E1545)&lt;=15,ISODD(MONTH(E1545))),CHOOSE(MONTH(E1545),"P3","","P4","","P5","","P6","","P1","","P2"),IF(AND(DAY(E1545)&gt;=15,ISEVEN(MONTH(E1545))),CHOOSE(MONTH(E1545),"","P4","","P5","","P6","","P1","","P2","","P3"),"hors protocole")))</f>
        <v>-</v>
      </c>
      <c r="K1545" s="24" t="str">
        <f aca="false">IF(E1545="","-",IF(E1545&lt;DATE(YEAR(E1545),8,15),RIGHT(YEAR(E1545)-1,2)&amp;"-"&amp;RIGHT(YEAR(E1545),2),RIGHT(YEAR(E1545),2)&amp;"-"&amp;RIGHT(YEAR(E1545)+1,2)))</f>
        <v>-</v>
      </c>
    </row>
    <row r="1546" customFormat="false" ht="17.35" hidden="false" customHeight="false" outlineLevel="0" collapsed="false">
      <c r="A1546" s="20"/>
      <c r="B1546" s="21"/>
      <c r="C1546" s="21"/>
      <c r="D1546" s="21"/>
      <c r="E1546" s="21"/>
      <c r="F1546" s="21"/>
      <c r="G1546" s="21"/>
      <c r="H1546" s="21"/>
      <c r="I1546" s="23" t="n">
        <f aca="false">IF(A1546="",0,VLOOKUP(A1546,ListeEspece!B:C,2,FALSE()))</f>
        <v>0</v>
      </c>
      <c r="J1546" s="24" t="str">
        <f aca="false">IF(E1546="","-",IF(AND(DAY(E1546)&lt;=15,ISODD(MONTH(E1546))),CHOOSE(MONTH(E1546),"P3","","P4","","P5","","P6","","P1","","P2"),IF(AND(DAY(E1546)&gt;=15,ISEVEN(MONTH(E1546))),CHOOSE(MONTH(E1546),"","P4","","P5","","P6","","P1","","P2","","P3"),"hors protocole")))</f>
        <v>-</v>
      </c>
      <c r="K1546" s="24" t="str">
        <f aca="false">IF(E1546="","-",IF(E1546&lt;DATE(YEAR(E1546),8,15),RIGHT(YEAR(E1546)-1,2)&amp;"-"&amp;RIGHT(YEAR(E1546),2),RIGHT(YEAR(E1546),2)&amp;"-"&amp;RIGHT(YEAR(E1546)+1,2)))</f>
        <v>-</v>
      </c>
    </row>
    <row r="1547" customFormat="false" ht="17.35" hidden="false" customHeight="false" outlineLevel="0" collapsed="false">
      <c r="A1547" s="20"/>
      <c r="B1547" s="21"/>
      <c r="C1547" s="21"/>
      <c r="D1547" s="21"/>
      <c r="E1547" s="21"/>
      <c r="F1547" s="21"/>
      <c r="G1547" s="21"/>
      <c r="H1547" s="21"/>
      <c r="I1547" s="23" t="n">
        <f aca="false">IF(A1547="",0,VLOOKUP(A1547,ListeEspece!B:C,2,FALSE()))</f>
        <v>0</v>
      </c>
      <c r="J1547" s="24" t="str">
        <f aca="false">IF(E1547="","-",IF(AND(DAY(E1547)&lt;=15,ISODD(MONTH(E1547))),CHOOSE(MONTH(E1547),"P3","","P4","","P5","","P6","","P1","","P2"),IF(AND(DAY(E1547)&gt;=15,ISEVEN(MONTH(E1547))),CHOOSE(MONTH(E1547),"","P4","","P5","","P6","","P1","","P2","","P3"),"hors protocole")))</f>
        <v>-</v>
      </c>
      <c r="K1547" s="24" t="str">
        <f aca="false">IF(E1547="","-",IF(E1547&lt;DATE(YEAR(E1547),8,15),RIGHT(YEAR(E1547)-1,2)&amp;"-"&amp;RIGHT(YEAR(E1547),2),RIGHT(YEAR(E1547),2)&amp;"-"&amp;RIGHT(YEAR(E1547)+1,2)))</f>
        <v>-</v>
      </c>
    </row>
    <row r="1548" customFormat="false" ht="17.35" hidden="false" customHeight="false" outlineLevel="0" collapsed="false">
      <c r="A1548" s="20"/>
      <c r="B1548" s="21"/>
      <c r="C1548" s="21"/>
      <c r="D1548" s="21"/>
      <c r="E1548" s="21"/>
      <c r="F1548" s="21"/>
      <c r="G1548" s="21"/>
      <c r="H1548" s="21"/>
      <c r="I1548" s="23" t="n">
        <f aca="false">IF(A1548="",0,VLOOKUP(A1548,ListeEspece!B:C,2,FALSE()))</f>
        <v>0</v>
      </c>
      <c r="J1548" s="24" t="str">
        <f aca="false">IF(E1548="","-",IF(AND(DAY(E1548)&lt;=15,ISODD(MONTH(E1548))),CHOOSE(MONTH(E1548),"P3","","P4","","P5","","P6","","P1","","P2"),IF(AND(DAY(E1548)&gt;=15,ISEVEN(MONTH(E1548))),CHOOSE(MONTH(E1548),"","P4","","P5","","P6","","P1","","P2","","P3"),"hors protocole")))</f>
        <v>-</v>
      </c>
      <c r="K1548" s="24" t="str">
        <f aca="false">IF(E1548="","-",IF(E1548&lt;DATE(YEAR(E1548),8,15),RIGHT(YEAR(E1548)-1,2)&amp;"-"&amp;RIGHT(YEAR(E1548),2),RIGHT(YEAR(E1548),2)&amp;"-"&amp;RIGHT(YEAR(E1548)+1,2)))</f>
        <v>-</v>
      </c>
    </row>
    <row r="1549" customFormat="false" ht="17.35" hidden="false" customHeight="false" outlineLevel="0" collapsed="false">
      <c r="A1549" s="20"/>
      <c r="B1549" s="21"/>
      <c r="C1549" s="21"/>
      <c r="D1549" s="21"/>
      <c r="E1549" s="21"/>
      <c r="F1549" s="21"/>
      <c r="G1549" s="21"/>
      <c r="H1549" s="21"/>
      <c r="I1549" s="23" t="n">
        <f aca="false">IF(A1549="",0,VLOOKUP(A1549,ListeEspece!B:C,2,FALSE()))</f>
        <v>0</v>
      </c>
      <c r="J1549" s="24" t="str">
        <f aca="false">IF(E1549="","-",IF(AND(DAY(E1549)&lt;=15,ISODD(MONTH(E1549))),CHOOSE(MONTH(E1549),"P3","","P4","","P5","","P6","","P1","","P2"),IF(AND(DAY(E1549)&gt;=15,ISEVEN(MONTH(E1549))),CHOOSE(MONTH(E1549),"","P4","","P5","","P6","","P1","","P2","","P3"),"hors protocole")))</f>
        <v>-</v>
      </c>
      <c r="K1549" s="24" t="str">
        <f aca="false">IF(E1549="","-",IF(E1549&lt;DATE(YEAR(E1549),8,15),RIGHT(YEAR(E1549)-1,2)&amp;"-"&amp;RIGHT(YEAR(E1549),2),RIGHT(YEAR(E1549),2)&amp;"-"&amp;RIGHT(YEAR(E1549)+1,2)))</f>
        <v>-</v>
      </c>
    </row>
    <row r="1550" customFormat="false" ht="17.35" hidden="false" customHeight="false" outlineLevel="0" collapsed="false">
      <c r="A1550" s="20"/>
      <c r="B1550" s="21"/>
      <c r="C1550" s="21"/>
      <c r="D1550" s="21"/>
      <c r="E1550" s="21"/>
      <c r="F1550" s="21"/>
      <c r="G1550" s="21"/>
      <c r="H1550" s="21"/>
      <c r="I1550" s="23" t="n">
        <f aca="false">IF(A1550="",0,VLOOKUP(A1550,ListeEspece!B:C,2,FALSE()))</f>
        <v>0</v>
      </c>
      <c r="J1550" s="24" t="str">
        <f aca="false">IF(E1550="","-",IF(AND(DAY(E1550)&lt;=15,ISODD(MONTH(E1550))),CHOOSE(MONTH(E1550),"P3","","P4","","P5","","P6","","P1","","P2"),IF(AND(DAY(E1550)&gt;=15,ISEVEN(MONTH(E1550))),CHOOSE(MONTH(E1550),"","P4","","P5","","P6","","P1","","P2","","P3"),"hors protocole")))</f>
        <v>-</v>
      </c>
      <c r="K1550" s="24" t="str">
        <f aca="false">IF(E1550="","-",IF(E1550&lt;DATE(YEAR(E1550),8,15),RIGHT(YEAR(E1550)-1,2)&amp;"-"&amp;RIGHT(YEAR(E1550),2),RIGHT(YEAR(E1550),2)&amp;"-"&amp;RIGHT(YEAR(E1550)+1,2)))</f>
        <v>-</v>
      </c>
    </row>
    <row r="1551" customFormat="false" ht="17.35" hidden="false" customHeight="false" outlineLevel="0" collapsed="false">
      <c r="A1551" s="20"/>
      <c r="B1551" s="21"/>
      <c r="C1551" s="21"/>
      <c r="D1551" s="21"/>
      <c r="E1551" s="21"/>
      <c r="F1551" s="21"/>
      <c r="G1551" s="21"/>
      <c r="H1551" s="21"/>
      <c r="I1551" s="23" t="n">
        <f aca="false">IF(A1551="",0,VLOOKUP(A1551,ListeEspece!B:C,2,FALSE()))</f>
        <v>0</v>
      </c>
      <c r="J1551" s="24" t="str">
        <f aca="false">IF(E1551="","-",IF(AND(DAY(E1551)&lt;=15,ISODD(MONTH(E1551))),CHOOSE(MONTH(E1551),"P3","","P4","","P5","","P6","","P1","","P2"),IF(AND(DAY(E1551)&gt;=15,ISEVEN(MONTH(E1551))),CHOOSE(MONTH(E1551),"","P4","","P5","","P6","","P1","","P2","","P3"),"hors protocole")))</f>
        <v>-</v>
      </c>
      <c r="K1551" s="24" t="str">
        <f aca="false">IF(E1551="","-",IF(E1551&lt;DATE(YEAR(E1551),8,15),RIGHT(YEAR(E1551)-1,2)&amp;"-"&amp;RIGHT(YEAR(E1551),2),RIGHT(YEAR(E1551),2)&amp;"-"&amp;RIGHT(YEAR(E1551)+1,2)))</f>
        <v>-</v>
      </c>
    </row>
    <row r="1552" customFormat="false" ht="17.35" hidden="false" customHeight="false" outlineLevel="0" collapsed="false">
      <c r="A1552" s="20"/>
      <c r="B1552" s="21"/>
      <c r="C1552" s="21"/>
      <c r="D1552" s="21"/>
      <c r="E1552" s="21"/>
      <c r="F1552" s="21"/>
      <c r="G1552" s="21"/>
      <c r="H1552" s="21"/>
      <c r="I1552" s="23" t="n">
        <f aca="false">IF(A1552="",0,VLOOKUP(A1552,ListeEspece!B:C,2,FALSE()))</f>
        <v>0</v>
      </c>
      <c r="J1552" s="24" t="str">
        <f aca="false">IF(E1552="","-",IF(AND(DAY(E1552)&lt;=15,ISODD(MONTH(E1552))),CHOOSE(MONTH(E1552),"P3","","P4","","P5","","P6","","P1","","P2"),IF(AND(DAY(E1552)&gt;=15,ISEVEN(MONTH(E1552))),CHOOSE(MONTH(E1552),"","P4","","P5","","P6","","P1","","P2","","P3"),"hors protocole")))</f>
        <v>-</v>
      </c>
      <c r="K1552" s="24" t="str">
        <f aca="false">IF(E1552="","-",IF(E1552&lt;DATE(YEAR(E1552),8,15),RIGHT(YEAR(E1552)-1,2)&amp;"-"&amp;RIGHT(YEAR(E1552),2),RIGHT(YEAR(E1552),2)&amp;"-"&amp;RIGHT(YEAR(E1552)+1,2)))</f>
        <v>-</v>
      </c>
    </row>
    <row r="1553" customFormat="false" ht="17.35" hidden="false" customHeight="false" outlineLevel="0" collapsed="false">
      <c r="A1553" s="20"/>
      <c r="B1553" s="21"/>
      <c r="C1553" s="21"/>
      <c r="D1553" s="21"/>
      <c r="E1553" s="21"/>
      <c r="F1553" s="21"/>
      <c r="G1553" s="21"/>
      <c r="H1553" s="21"/>
      <c r="I1553" s="23" t="n">
        <f aca="false">IF(A1553="",0,VLOOKUP(A1553,ListeEspece!B:C,2,FALSE()))</f>
        <v>0</v>
      </c>
      <c r="J1553" s="24" t="str">
        <f aca="false">IF(E1553="","-",IF(AND(DAY(E1553)&lt;=15,ISODD(MONTH(E1553))),CHOOSE(MONTH(E1553),"P3","","P4","","P5","","P6","","P1","","P2"),IF(AND(DAY(E1553)&gt;=15,ISEVEN(MONTH(E1553))),CHOOSE(MONTH(E1553),"","P4","","P5","","P6","","P1","","P2","","P3"),"hors protocole")))</f>
        <v>-</v>
      </c>
      <c r="K1553" s="24" t="str">
        <f aca="false">IF(E1553="","-",IF(E1553&lt;DATE(YEAR(E1553),8,15),RIGHT(YEAR(E1553)-1,2)&amp;"-"&amp;RIGHT(YEAR(E1553),2),RIGHT(YEAR(E1553),2)&amp;"-"&amp;RIGHT(YEAR(E1553)+1,2)))</f>
        <v>-</v>
      </c>
    </row>
    <row r="1554" customFormat="false" ht="17.35" hidden="false" customHeight="false" outlineLevel="0" collapsed="false">
      <c r="A1554" s="20"/>
      <c r="B1554" s="21"/>
      <c r="C1554" s="21"/>
      <c r="D1554" s="21"/>
      <c r="E1554" s="21"/>
      <c r="F1554" s="21"/>
      <c r="G1554" s="21"/>
      <c r="H1554" s="21"/>
      <c r="I1554" s="23" t="n">
        <f aca="false">IF(A1554="",0,VLOOKUP(A1554,ListeEspece!B:C,2,FALSE()))</f>
        <v>0</v>
      </c>
      <c r="J1554" s="24" t="str">
        <f aca="false">IF(E1554="","-",IF(AND(DAY(E1554)&lt;=15,ISODD(MONTH(E1554))),CHOOSE(MONTH(E1554),"P3","","P4","","P5","","P6","","P1","","P2"),IF(AND(DAY(E1554)&gt;=15,ISEVEN(MONTH(E1554))),CHOOSE(MONTH(E1554),"","P4","","P5","","P6","","P1","","P2","","P3"),"hors protocole")))</f>
        <v>-</v>
      </c>
      <c r="K1554" s="24" t="str">
        <f aca="false">IF(E1554="","-",IF(E1554&lt;DATE(YEAR(E1554),8,15),RIGHT(YEAR(E1554)-1,2)&amp;"-"&amp;RIGHT(YEAR(E1554),2),RIGHT(YEAR(E1554),2)&amp;"-"&amp;RIGHT(YEAR(E1554)+1,2)))</f>
        <v>-</v>
      </c>
    </row>
    <row r="1555" customFormat="false" ht="17.35" hidden="false" customHeight="false" outlineLevel="0" collapsed="false">
      <c r="A1555" s="20"/>
      <c r="B1555" s="21"/>
      <c r="C1555" s="21"/>
      <c r="D1555" s="21"/>
      <c r="E1555" s="21"/>
      <c r="F1555" s="21"/>
      <c r="G1555" s="21"/>
      <c r="H1555" s="21"/>
      <c r="I1555" s="23" t="n">
        <f aca="false">IF(A1555="",0,VLOOKUP(A1555,ListeEspece!B:C,2,FALSE()))</f>
        <v>0</v>
      </c>
      <c r="J1555" s="24" t="str">
        <f aca="false">IF(E1555="","-",IF(AND(DAY(E1555)&lt;=15,ISODD(MONTH(E1555))),CHOOSE(MONTH(E1555),"P3","","P4","","P5","","P6","","P1","","P2"),IF(AND(DAY(E1555)&gt;=15,ISEVEN(MONTH(E1555))),CHOOSE(MONTH(E1555),"","P4","","P5","","P6","","P1","","P2","","P3"),"hors protocole")))</f>
        <v>-</v>
      </c>
      <c r="K1555" s="24" t="str">
        <f aca="false">IF(E1555="","-",IF(E1555&lt;DATE(YEAR(E1555),8,15),RIGHT(YEAR(E1555)-1,2)&amp;"-"&amp;RIGHT(YEAR(E1555),2),RIGHT(YEAR(E1555),2)&amp;"-"&amp;RIGHT(YEAR(E1555)+1,2)))</f>
        <v>-</v>
      </c>
    </row>
    <row r="1556" customFormat="false" ht="17.35" hidden="false" customHeight="false" outlineLevel="0" collapsed="false">
      <c r="A1556" s="20"/>
      <c r="B1556" s="21"/>
      <c r="C1556" s="21"/>
      <c r="D1556" s="21"/>
      <c r="E1556" s="21"/>
      <c r="F1556" s="21"/>
      <c r="G1556" s="21"/>
      <c r="H1556" s="21"/>
      <c r="I1556" s="23" t="n">
        <f aca="false">IF(A1556="",0,VLOOKUP(A1556,ListeEspece!B:C,2,FALSE()))</f>
        <v>0</v>
      </c>
      <c r="J1556" s="24" t="str">
        <f aca="false">IF(E1556="","-",IF(AND(DAY(E1556)&lt;=15,ISODD(MONTH(E1556))),CHOOSE(MONTH(E1556),"P3","","P4","","P5","","P6","","P1","","P2"),IF(AND(DAY(E1556)&gt;=15,ISEVEN(MONTH(E1556))),CHOOSE(MONTH(E1556),"","P4","","P5","","P6","","P1","","P2","","P3"),"hors protocole")))</f>
        <v>-</v>
      </c>
      <c r="K1556" s="24" t="str">
        <f aca="false">IF(E1556="","-",IF(E1556&lt;DATE(YEAR(E1556),8,15),RIGHT(YEAR(E1556)-1,2)&amp;"-"&amp;RIGHT(YEAR(E1556),2),RIGHT(YEAR(E1556),2)&amp;"-"&amp;RIGHT(YEAR(E1556)+1,2)))</f>
        <v>-</v>
      </c>
    </row>
    <row r="1557" customFormat="false" ht="17.35" hidden="false" customHeight="false" outlineLevel="0" collapsed="false">
      <c r="A1557" s="20"/>
      <c r="B1557" s="21"/>
      <c r="C1557" s="21"/>
      <c r="D1557" s="21"/>
      <c r="E1557" s="21"/>
      <c r="F1557" s="21"/>
      <c r="G1557" s="21"/>
      <c r="H1557" s="21"/>
      <c r="I1557" s="23" t="n">
        <f aca="false">IF(A1557="",0,VLOOKUP(A1557,ListeEspece!B:C,2,FALSE()))</f>
        <v>0</v>
      </c>
      <c r="J1557" s="24" t="str">
        <f aca="false">IF(E1557="","-",IF(AND(DAY(E1557)&lt;=15,ISODD(MONTH(E1557))),CHOOSE(MONTH(E1557),"P3","","P4","","P5","","P6","","P1","","P2"),IF(AND(DAY(E1557)&gt;=15,ISEVEN(MONTH(E1557))),CHOOSE(MONTH(E1557),"","P4","","P5","","P6","","P1","","P2","","P3"),"hors protocole")))</f>
        <v>-</v>
      </c>
      <c r="K1557" s="24" t="str">
        <f aca="false">IF(E1557="","-",IF(E1557&lt;DATE(YEAR(E1557),8,15),RIGHT(YEAR(E1557)-1,2)&amp;"-"&amp;RIGHT(YEAR(E1557),2),RIGHT(YEAR(E1557),2)&amp;"-"&amp;RIGHT(YEAR(E1557)+1,2)))</f>
        <v>-</v>
      </c>
    </row>
    <row r="1558" customFormat="false" ht="17.35" hidden="false" customHeight="false" outlineLevel="0" collapsed="false">
      <c r="A1558" s="20"/>
      <c r="B1558" s="21"/>
      <c r="C1558" s="21"/>
      <c r="D1558" s="21"/>
      <c r="E1558" s="21"/>
      <c r="F1558" s="21"/>
      <c r="G1558" s="21"/>
      <c r="H1558" s="21"/>
      <c r="I1558" s="23" t="n">
        <f aca="false">IF(A1558="",0,VLOOKUP(A1558,ListeEspece!B:C,2,FALSE()))</f>
        <v>0</v>
      </c>
      <c r="J1558" s="24" t="str">
        <f aca="false">IF(E1558="","-",IF(AND(DAY(E1558)&lt;=15,ISODD(MONTH(E1558))),CHOOSE(MONTH(E1558),"P3","","P4","","P5","","P6","","P1","","P2"),IF(AND(DAY(E1558)&gt;=15,ISEVEN(MONTH(E1558))),CHOOSE(MONTH(E1558),"","P4","","P5","","P6","","P1","","P2","","P3"),"hors protocole")))</f>
        <v>-</v>
      </c>
      <c r="K1558" s="24" t="str">
        <f aca="false">IF(E1558="","-",IF(E1558&lt;DATE(YEAR(E1558),8,15),RIGHT(YEAR(E1558)-1,2)&amp;"-"&amp;RIGHT(YEAR(E1558),2),RIGHT(YEAR(E1558),2)&amp;"-"&amp;RIGHT(YEAR(E1558)+1,2)))</f>
        <v>-</v>
      </c>
    </row>
    <row r="1559" customFormat="false" ht="17.35" hidden="false" customHeight="false" outlineLevel="0" collapsed="false">
      <c r="A1559" s="20"/>
      <c r="B1559" s="21"/>
      <c r="C1559" s="21"/>
      <c r="D1559" s="21"/>
      <c r="E1559" s="21"/>
      <c r="F1559" s="21"/>
      <c r="G1559" s="21"/>
      <c r="H1559" s="21"/>
      <c r="I1559" s="23" t="n">
        <f aca="false">IF(A1559="",0,VLOOKUP(A1559,ListeEspece!B:C,2,FALSE()))</f>
        <v>0</v>
      </c>
      <c r="J1559" s="24" t="str">
        <f aca="false">IF(E1559="","-",IF(AND(DAY(E1559)&lt;=15,ISODD(MONTH(E1559))),CHOOSE(MONTH(E1559),"P3","","P4","","P5","","P6","","P1","","P2"),IF(AND(DAY(E1559)&gt;=15,ISEVEN(MONTH(E1559))),CHOOSE(MONTH(E1559),"","P4","","P5","","P6","","P1","","P2","","P3"),"hors protocole")))</f>
        <v>-</v>
      </c>
      <c r="K1559" s="24" t="str">
        <f aca="false">IF(E1559="","-",IF(E1559&lt;DATE(YEAR(E1559),8,15),RIGHT(YEAR(E1559)-1,2)&amp;"-"&amp;RIGHT(YEAR(E1559),2),RIGHT(YEAR(E1559),2)&amp;"-"&amp;RIGHT(YEAR(E1559)+1,2)))</f>
        <v>-</v>
      </c>
    </row>
    <row r="1560" customFormat="false" ht="17.35" hidden="false" customHeight="false" outlineLevel="0" collapsed="false">
      <c r="A1560" s="20"/>
      <c r="B1560" s="21"/>
      <c r="C1560" s="21"/>
      <c r="D1560" s="21"/>
      <c r="E1560" s="21"/>
      <c r="F1560" s="21"/>
      <c r="G1560" s="21"/>
      <c r="H1560" s="21"/>
      <c r="I1560" s="23" t="n">
        <f aca="false">IF(A1560="",0,VLOOKUP(A1560,ListeEspece!B:C,2,FALSE()))</f>
        <v>0</v>
      </c>
      <c r="J1560" s="24" t="str">
        <f aca="false">IF(E1560="","-",IF(AND(DAY(E1560)&lt;=15,ISODD(MONTH(E1560))),CHOOSE(MONTH(E1560),"P3","","P4","","P5","","P6","","P1","","P2"),IF(AND(DAY(E1560)&gt;=15,ISEVEN(MONTH(E1560))),CHOOSE(MONTH(E1560),"","P4","","P5","","P6","","P1","","P2","","P3"),"hors protocole")))</f>
        <v>-</v>
      </c>
      <c r="K1560" s="24" t="str">
        <f aca="false">IF(E1560="","-",IF(E1560&lt;DATE(YEAR(E1560),8,15),RIGHT(YEAR(E1560)-1,2)&amp;"-"&amp;RIGHT(YEAR(E1560),2),RIGHT(YEAR(E1560),2)&amp;"-"&amp;RIGHT(YEAR(E1560)+1,2)))</f>
        <v>-</v>
      </c>
    </row>
    <row r="1561" customFormat="false" ht="17.35" hidden="false" customHeight="false" outlineLevel="0" collapsed="false">
      <c r="A1561" s="20"/>
      <c r="B1561" s="21"/>
      <c r="C1561" s="21"/>
      <c r="D1561" s="21"/>
      <c r="E1561" s="21"/>
      <c r="F1561" s="21"/>
      <c r="G1561" s="21"/>
      <c r="H1561" s="21"/>
      <c r="I1561" s="23" t="n">
        <f aca="false">IF(A1561="",0,VLOOKUP(A1561,ListeEspece!B:C,2,FALSE()))</f>
        <v>0</v>
      </c>
      <c r="J1561" s="24" t="str">
        <f aca="false">IF(E1561="","-",IF(AND(DAY(E1561)&lt;=15,ISODD(MONTH(E1561))),CHOOSE(MONTH(E1561),"P3","","P4","","P5","","P6","","P1","","P2"),IF(AND(DAY(E1561)&gt;=15,ISEVEN(MONTH(E1561))),CHOOSE(MONTH(E1561),"","P4","","P5","","P6","","P1","","P2","","P3"),"hors protocole")))</f>
        <v>-</v>
      </c>
      <c r="K1561" s="24" t="str">
        <f aca="false">IF(E1561="","-",IF(E1561&lt;DATE(YEAR(E1561),8,15),RIGHT(YEAR(E1561)-1,2)&amp;"-"&amp;RIGHT(YEAR(E1561),2),RIGHT(YEAR(E1561),2)&amp;"-"&amp;RIGHT(YEAR(E1561)+1,2)))</f>
        <v>-</v>
      </c>
    </row>
    <row r="1562" customFormat="false" ht="17.35" hidden="false" customHeight="false" outlineLevel="0" collapsed="false">
      <c r="A1562" s="20"/>
      <c r="B1562" s="21"/>
      <c r="C1562" s="21"/>
      <c r="D1562" s="21"/>
      <c r="E1562" s="21"/>
      <c r="F1562" s="21"/>
      <c r="G1562" s="21"/>
      <c r="H1562" s="21"/>
      <c r="I1562" s="23" t="n">
        <f aca="false">IF(A1562="",0,VLOOKUP(A1562,ListeEspece!B:C,2,FALSE()))</f>
        <v>0</v>
      </c>
      <c r="J1562" s="24" t="str">
        <f aca="false">IF(E1562="","-",IF(AND(DAY(E1562)&lt;=15,ISODD(MONTH(E1562))),CHOOSE(MONTH(E1562),"P3","","P4","","P5","","P6","","P1","","P2"),IF(AND(DAY(E1562)&gt;=15,ISEVEN(MONTH(E1562))),CHOOSE(MONTH(E1562),"","P4","","P5","","P6","","P1","","P2","","P3"),"hors protocole")))</f>
        <v>-</v>
      </c>
      <c r="K1562" s="24" t="str">
        <f aca="false">IF(E1562="","-",IF(E1562&lt;DATE(YEAR(E1562),8,15),RIGHT(YEAR(E1562)-1,2)&amp;"-"&amp;RIGHT(YEAR(E1562),2),RIGHT(YEAR(E1562),2)&amp;"-"&amp;RIGHT(YEAR(E1562)+1,2)))</f>
        <v>-</v>
      </c>
    </row>
    <row r="1563" customFormat="false" ht="17.35" hidden="false" customHeight="false" outlineLevel="0" collapsed="false">
      <c r="A1563" s="20"/>
      <c r="B1563" s="21"/>
      <c r="C1563" s="21"/>
      <c r="D1563" s="21"/>
      <c r="E1563" s="21"/>
      <c r="F1563" s="21"/>
      <c r="G1563" s="21"/>
      <c r="H1563" s="21"/>
      <c r="I1563" s="23" t="n">
        <f aca="false">IF(A1563="",0,VLOOKUP(A1563,ListeEspece!B:C,2,FALSE()))</f>
        <v>0</v>
      </c>
      <c r="J1563" s="24" t="str">
        <f aca="false">IF(E1563="","-",IF(AND(DAY(E1563)&lt;=15,ISODD(MONTH(E1563))),CHOOSE(MONTH(E1563),"P3","","P4","","P5","","P6","","P1","","P2"),IF(AND(DAY(E1563)&gt;=15,ISEVEN(MONTH(E1563))),CHOOSE(MONTH(E1563),"","P4","","P5","","P6","","P1","","P2","","P3"),"hors protocole")))</f>
        <v>-</v>
      </c>
      <c r="K1563" s="24" t="str">
        <f aca="false">IF(E1563="","-",IF(E1563&lt;DATE(YEAR(E1563),8,15),RIGHT(YEAR(E1563)-1,2)&amp;"-"&amp;RIGHT(YEAR(E1563),2),RIGHT(YEAR(E1563),2)&amp;"-"&amp;RIGHT(YEAR(E1563)+1,2)))</f>
        <v>-</v>
      </c>
    </row>
    <row r="1564" customFormat="false" ht="17.35" hidden="false" customHeight="false" outlineLevel="0" collapsed="false">
      <c r="A1564" s="20"/>
      <c r="B1564" s="21"/>
      <c r="C1564" s="21"/>
      <c r="D1564" s="21"/>
      <c r="E1564" s="21"/>
      <c r="F1564" s="21"/>
      <c r="G1564" s="21"/>
      <c r="H1564" s="21"/>
      <c r="I1564" s="23" t="n">
        <f aca="false">IF(A1564="",0,VLOOKUP(A1564,ListeEspece!B:C,2,FALSE()))</f>
        <v>0</v>
      </c>
      <c r="J1564" s="24" t="str">
        <f aca="false">IF(E1564="","-",IF(AND(DAY(E1564)&lt;=15,ISODD(MONTH(E1564))),CHOOSE(MONTH(E1564),"P3","","P4","","P5","","P6","","P1","","P2"),IF(AND(DAY(E1564)&gt;=15,ISEVEN(MONTH(E1564))),CHOOSE(MONTH(E1564),"","P4","","P5","","P6","","P1","","P2","","P3"),"hors protocole")))</f>
        <v>-</v>
      </c>
      <c r="K1564" s="24" t="str">
        <f aca="false">IF(E1564="","-",IF(E1564&lt;DATE(YEAR(E1564),8,15),RIGHT(YEAR(E1564)-1,2)&amp;"-"&amp;RIGHT(YEAR(E1564),2),RIGHT(YEAR(E1564),2)&amp;"-"&amp;RIGHT(YEAR(E1564)+1,2)))</f>
        <v>-</v>
      </c>
    </row>
    <row r="1565" customFormat="false" ht="17.35" hidden="false" customHeight="false" outlineLevel="0" collapsed="false">
      <c r="A1565" s="20"/>
      <c r="B1565" s="21"/>
      <c r="C1565" s="21"/>
      <c r="D1565" s="21"/>
      <c r="E1565" s="21"/>
      <c r="F1565" s="21"/>
      <c r="G1565" s="21"/>
      <c r="H1565" s="21"/>
      <c r="I1565" s="23" t="n">
        <f aca="false">IF(A1565="",0,VLOOKUP(A1565,ListeEspece!B:C,2,FALSE()))</f>
        <v>0</v>
      </c>
      <c r="J1565" s="24" t="str">
        <f aca="false">IF(E1565="","-",IF(AND(DAY(E1565)&lt;=15,ISODD(MONTH(E1565))),CHOOSE(MONTH(E1565),"P3","","P4","","P5","","P6","","P1","","P2"),IF(AND(DAY(E1565)&gt;=15,ISEVEN(MONTH(E1565))),CHOOSE(MONTH(E1565),"","P4","","P5","","P6","","P1","","P2","","P3"),"hors protocole")))</f>
        <v>-</v>
      </c>
      <c r="K1565" s="24" t="str">
        <f aca="false">IF(E1565="","-",IF(E1565&lt;DATE(YEAR(E1565),8,15),RIGHT(YEAR(E1565)-1,2)&amp;"-"&amp;RIGHT(YEAR(E1565),2),RIGHT(YEAR(E1565),2)&amp;"-"&amp;RIGHT(YEAR(E1565)+1,2)))</f>
        <v>-</v>
      </c>
    </row>
    <row r="1566" customFormat="false" ht="17.35" hidden="false" customHeight="false" outlineLevel="0" collapsed="false">
      <c r="A1566" s="20"/>
      <c r="B1566" s="21"/>
      <c r="C1566" s="21"/>
      <c r="D1566" s="21"/>
      <c r="E1566" s="21"/>
      <c r="F1566" s="21"/>
      <c r="G1566" s="21"/>
      <c r="H1566" s="21"/>
      <c r="I1566" s="23" t="n">
        <f aca="false">IF(A1566="",0,VLOOKUP(A1566,ListeEspece!B:C,2,FALSE()))</f>
        <v>0</v>
      </c>
      <c r="J1566" s="24" t="str">
        <f aca="false">IF(E1566="","-",IF(AND(DAY(E1566)&lt;=15,ISODD(MONTH(E1566))),CHOOSE(MONTH(E1566),"P3","","P4","","P5","","P6","","P1","","P2"),IF(AND(DAY(E1566)&gt;=15,ISEVEN(MONTH(E1566))),CHOOSE(MONTH(E1566),"","P4","","P5","","P6","","P1","","P2","","P3"),"hors protocole")))</f>
        <v>-</v>
      </c>
      <c r="K1566" s="24" t="str">
        <f aca="false">IF(E1566="","-",IF(E1566&lt;DATE(YEAR(E1566),8,15),RIGHT(YEAR(E1566)-1,2)&amp;"-"&amp;RIGHT(YEAR(E1566),2),RIGHT(YEAR(E1566),2)&amp;"-"&amp;RIGHT(YEAR(E1566)+1,2)))</f>
        <v>-</v>
      </c>
    </row>
    <row r="1567" customFormat="false" ht="17.35" hidden="false" customHeight="false" outlineLevel="0" collapsed="false">
      <c r="A1567" s="20"/>
      <c r="B1567" s="21"/>
      <c r="C1567" s="21"/>
      <c r="D1567" s="21"/>
      <c r="E1567" s="21"/>
      <c r="F1567" s="21"/>
      <c r="G1567" s="21"/>
      <c r="H1567" s="21"/>
      <c r="I1567" s="23" t="n">
        <f aca="false">IF(A1567="",0,VLOOKUP(A1567,ListeEspece!B:C,2,FALSE()))</f>
        <v>0</v>
      </c>
      <c r="J1567" s="24" t="str">
        <f aca="false">IF(E1567="","-",IF(AND(DAY(E1567)&lt;=15,ISODD(MONTH(E1567))),CHOOSE(MONTH(E1567),"P3","","P4","","P5","","P6","","P1","","P2"),IF(AND(DAY(E1567)&gt;=15,ISEVEN(MONTH(E1567))),CHOOSE(MONTH(E1567),"","P4","","P5","","P6","","P1","","P2","","P3"),"hors protocole")))</f>
        <v>-</v>
      </c>
      <c r="K1567" s="24" t="str">
        <f aca="false">IF(E1567="","-",IF(E1567&lt;DATE(YEAR(E1567),8,15),RIGHT(YEAR(E1567)-1,2)&amp;"-"&amp;RIGHT(YEAR(E1567),2),RIGHT(YEAR(E1567),2)&amp;"-"&amp;RIGHT(YEAR(E1567)+1,2)))</f>
        <v>-</v>
      </c>
    </row>
    <row r="1568" customFormat="false" ht="17.35" hidden="false" customHeight="false" outlineLevel="0" collapsed="false">
      <c r="A1568" s="20"/>
      <c r="B1568" s="21"/>
      <c r="C1568" s="21"/>
      <c r="D1568" s="21"/>
      <c r="E1568" s="21"/>
      <c r="F1568" s="21"/>
      <c r="G1568" s="21"/>
      <c r="H1568" s="21"/>
      <c r="I1568" s="23" t="n">
        <f aca="false">IF(A1568="",0,VLOOKUP(A1568,ListeEspece!B:C,2,FALSE()))</f>
        <v>0</v>
      </c>
      <c r="J1568" s="24" t="str">
        <f aca="false">IF(E1568="","-",IF(AND(DAY(E1568)&lt;=15,ISODD(MONTH(E1568))),CHOOSE(MONTH(E1568),"P3","","P4","","P5","","P6","","P1","","P2"),IF(AND(DAY(E1568)&gt;=15,ISEVEN(MONTH(E1568))),CHOOSE(MONTH(E1568),"","P4","","P5","","P6","","P1","","P2","","P3"),"hors protocole")))</f>
        <v>-</v>
      </c>
      <c r="K1568" s="24" t="str">
        <f aca="false">IF(E1568="","-",IF(E1568&lt;DATE(YEAR(E1568),8,15),RIGHT(YEAR(E1568)-1,2)&amp;"-"&amp;RIGHT(YEAR(E1568),2),RIGHT(YEAR(E1568),2)&amp;"-"&amp;RIGHT(YEAR(E1568)+1,2)))</f>
        <v>-</v>
      </c>
    </row>
    <row r="1569" customFormat="false" ht="17.35" hidden="false" customHeight="false" outlineLevel="0" collapsed="false">
      <c r="A1569" s="20"/>
      <c r="B1569" s="21"/>
      <c r="C1569" s="21"/>
      <c r="D1569" s="21"/>
      <c r="E1569" s="21"/>
      <c r="F1569" s="21"/>
      <c r="G1569" s="21"/>
      <c r="H1569" s="21"/>
      <c r="I1569" s="23" t="n">
        <f aca="false">IF(A1569="",0,VLOOKUP(A1569,ListeEspece!B:C,2,FALSE()))</f>
        <v>0</v>
      </c>
      <c r="J1569" s="24" t="str">
        <f aca="false">IF(E1569="","-",IF(AND(DAY(E1569)&lt;=15,ISODD(MONTH(E1569))),CHOOSE(MONTH(E1569),"P3","","P4","","P5","","P6","","P1","","P2"),IF(AND(DAY(E1569)&gt;=15,ISEVEN(MONTH(E1569))),CHOOSE(MONTH(E1569),"","P4","","P5","","P6","","P1","","P2","","P3"),"hors protocole")))</f>
        <v>-</v>
      </c>
      <c r="K1569" s="24" t="str">
        <f aca="false">IF(E1569="","-",IF(E1569&lt;DATE(YEAR(E1569),8,15),RIGHT(YEAR(E1569)-1,2)&amp;"-"&amp;RIGHT(YEAR(E1569),2),RIGHT(YEAR(E1569),2)&amp;"-"&amp;RIGHT(YEAR(E1569)+1,2)))</f>
        <v>-</v>
      </c>
    </row>
    <row r="1570" customFormat="false" ht="17.35" hidden="false" customHeight="false" outlineLevel="0" collapsed="false">
      <c r="A1570" s="20"/>
      <c r="B1570" s="21"/>
      <c r="C1570" s="21"/>
      <c r="D1570" s="21"/>
      <c r="E1570" s="21"/>
      <c r="F1570" s="21"/>
      <c r="G1570" s="21"/>
      <c r="H1570" s="21"/>
      <c r="I1570" s="23" t="n">
        <f aca="false">IF(A1570="",0,VLOOKUP(A1570,ListeEspece!B:C,2,FALSE()))</f>
        <v>0</v>
      </c>
      <c r="J1570" s="24" t="str">
        <f aca="false">IF(E1570="","-",IF(AND(DAY(E1570)&lt;=15,ISODD(MONTH(E1570))),CHOOSE(MONTH(E1570),"P3","","P4","","P5","","P6","","P1","","P2"),IF(AND(DAY(E1570)&gt;=15,ISEVEN(MONTH(E1570))),CHOOSE(MONTH(E1570),"","P4","","P5","","P6","","P1","","P2","","P3"),"hors protocole")))</f>
        <v>-</v>
      </c>
      <c r="K1570" s="24" t="str">
        <f aca="false">IF(E1570="","-",IF(E1570&lt;DATE(YEAR(E1570),8,15),RIGHT(YEAR(E1570)-1,2)&amp;"-"&amp;RIGHT(YEAR(E1570),2),RIGHT(YEAR(E1570),2)&amp;"-"&amp;RIGHT(YEAR(E1570)+1,2)))</f>
        <v>-</v>
      </c>
    </row>
    <row r="1571" customFormat="false" ht="17.35" hidden="false" customHeight="false" outlineLevel="0" collapsed="false">
      <c r="A1571" s="20"/>
      <c r="B1571" s="21"/>
      <c r="C1571" s="21"/>
      <c r="D1571" s="21"/>
      <c r="E1571" s="21"/>
      <c r="F1571" s="21"/>
      <c r="G1571" s="21"/>
      <c r="H1571" s="21"/>
      <c r="I1571" s="23" t="n">
        <f aca="false">IF(A1571="",0,VLOOKUP(A1571,ListeEspece!B:C,2,FALSE()))</f>
        <v>0</v>
      </c>
      <c r="J1571" s="24" t="str">
        <f aca="false">IF(E1571="","-",IF(AND(DAY(E1571)&lt;=15,ISODD(MONTH(E1571))),CHOOSE(MONTH(E1571),"P3","","P4","","P5","","P6","","P1","","P2"),IF(AND(DAY(E1571)&gt;=15,ISEVEN(MONTH(E1571))),CHOOSE(MONTH(E1571),"","P4","","P5","","P6","","P1","","P2","","P3"),"hors protocole")))</f>
        <v>-</v>
      </c>
      <c r="K1571" s="24" t="str">
        <f aca="false">IF(E1571="","-",IF(E1571&lt;DATE(YEAR(E1571),8,15),RIGHT(YEAR(E1571)-1,2)&amp;"-"&amp;RIGHT(YEAR(E1571),2),RIGHT(YEAR(E1571),2)&amp;"-"&amp;RIGHT(YEAR(E1571)+1,2)))</f>
        <v>-</v>
      </c>
    </row>
    <row r="1572" customFormat="false" ht="17.35" hidden="false" customHeight="false" outlineLevel="0" collapsed="false">
      <c r="A1572" s="20"/>
      <c r="B1572" s="21"/>
      <c r="C1572" s="21"/>
      <c r="D1572" s="21"/>
      <c r="E1572" s="21"/>
      <c r="F1572" s="21"/>
      <c r="G1572" s="21"/>
      <c r="H1572" s="21"/>
      <c r="I1572" s="23" t="n">
        <f aca="false">IF(A1572="",0,VLOOKUP(A1572,ListeEspece!B:C,2,FALSE()))</f>
        <v>0</v>
      </c>
      <c r="J1572" s="24" t="str">
        <f aca="false">IF(E1572="","-",IF(AND(DAY(E1572)&lt;=15,ISODD(MONTH(E1572))),CHOOSE(MONTH(E1572),"P3","","P4","","P5","","P6","","P1","","P2"),IF(AND(DAY(E1572)&gt;=15,ISEVEN(MONTH(E1572))),CHOOSE(MONTH(E1572),"","P4","","P5","","P6","","P1","","P2","","P3"),"hors protocole")))</f>
        <v>-</v>
      </c>
      <c r="K1572" s="24" t="str">
        <f aca="false">IF(E1572="","-",IF(E1572&lt;DATE(YEAR(E1572),8,15),RIGHT(YEAR(E1572)-1,2)&amp;"-"&amp;RIGHT(YEAR(E1572),2),RIGHT(YEAR(E1572),2)&amp;"-"&amp;RIGHT(YEAR(E1572)+1,2)))</f>
        <v>-</v>
      </c>
    </row>
    <row r="1573" customFormat="false" ht="17.35" hidden="false" customHeight="false" outlineLevel="0" collapsed="false">
      <c r="A1573" s="20"/>
      <c r="B1573" s="21"/>
      <c r="C1573" s="21"/>
      <c r="D1573" s="21"/>
      <c r="E1573" s="21"/>
      <c r="F1573" s="21"/>
      <c r="G1573" s="21"/>
      <c r="H1573" s="21"/>
      <c r="I1573" s="23" t="n">
        <f aca="false">IF(A1573="",0,VLOOKUP(A1573,ListeEspece!B:C,2,FALSE()))</f>
        <v>0</v>
      </c>
      <c r="J1573" s="24" t="str">
        <f aca="false">IF(E1573="","-",IF(AND(DAY(E1573)&lt;=15,ISODD(MONTH(E1573))),CHOOSE(MONTH(E1573),"P3","","P4","","P5","","P6","","P1","","P2"),IF(AND(DAY(E1573)&gt;=15,ISEVEN(MONTH(E1573))),CHOOSE(MONTH(E1573),"","P4","","P5","","P6","","P1","","P2","","P3"),"hors protocole")))</f>
        <v>-</v>
      </c>
      <c r="K1573" s="24" t="str">
        <f aca="false">IF(E1573="","-",IF(E1573&lt;DATE(YEAR(E1573),8,15),RIGHT(YEAR(E1573)-1,2)&amp;"-"&amp;RIGHT(YEAR(E1573),2),RIGHT(YEAR(E1573),2)&amp;"-"&amp;RIGHT(YEAR(E1573)+1,2)))</f>
        <v>-</v>
      </c>
    </row>
    <row r="1574" customFormat="false" ht="17.35" hidden="false" customHeight="false" outlineLevel="0" collapsed="false">
      <c r="A1574" s="20"/>
      <c r="B1574" s="21"/>
      <c r="C1574" s="21"/>
      <c r="D1574" s="21"/>
      <c r="E1574" s="21"/>
      <c r="F1574" s="21"/>
      <c r="G1574" s="21"/>
      <c r="H1574" s="21"/>
      <c r="I1574" s="23" t="n">
        <f aca="false">IF(A1574="",0,VLOOKUP(A1574,ListeEspece!B:C,2,FALSE()))</f>
        <v>0</v>
      </c>
      <c r="J1574" s="24" t="str">
        <f aca="false">IF(E1574="","-",IF(AND(DAY(E1574)&lt;=15,ISODD(MONTH(E1574))),CHOOSE(MONTH(E1574),"P3","","P4","","P5","","P6","","P1","","P2"),IF(AND(DAY(E1574)&gt;=15,ISEVEN(MONTH(E1574))),CHOOSE(MONTH(E1574),"","P4","","P5","","P6","","P1","","P2","","P3"),"hors protocole")))</f>
        <v>-</v>
      </c>
      <c r="K1574" s="24" t="str">
        <f aca="false">IF(E1574="","-",IF(E1574&lt;DATE(YEAR(E1574),8,15),RIGHT(YEAR(E1574)-1,2)&amp;"-"&amp;RIGHT(YEAR(E1574),2),RIGHT(YEAR(E1574),2)&amp;"-"&amp;RIGHT(YEAR(E1574)+1,2)))</f>
        <v>-</v>
      </c>
    </row>
    <row r="1575" customFormat="false" ht="17.35" hidden="false" customHeight="false" outlineLevel="0" collapsed="false">
      <c r="A1575" s="20"/>
      <c r="B1575" s="21"/>
      <c r="C1575" s="21"/>
      <c r="D1575" s="21"/>
      <c r="E1575" s="21"/>
      <c r="F1575" s="21"/>
      <c r="G1575" s="21"/>
      <c r="H1575" s="21"/>
      <c r="I1575" s="23" t="n">
        <f aca="false">IF(A1575="",0,VLOOKUP(A1575,ListeEspece!B:C,2,FALSE()))</f>
        <v>0</v>
      </c>
      <c r="J1575" s="24" t="str">
        <f aca="false">IF(E1575="","-",IF(AND(DAY(E1575)&lt;=15,ISODD(MONTH(E1575))),CHOOSE(MONTH(E1575),"P3","","P4","","P5","","P6","","P1","","P2"),IF(AND(DAY(E1575)&gt;=15,ISEVEN(MONTH(E1575))),CHOOSE(MONTH(E1575),"","P4","","P5","","P6","","P1","","P2","","P3"),"hors protocole")))</f>
        <v>-</v>
      </c>
      <c r="K1575" s="24" t="str">
        <f aca="false">IF(E1575="","-",IF(E1575&lt;DATE(YEAR(E1575),8,15),RIGHT(YEAR(E1575)-1,2)&amp;"-"&amp;RIGHT(YEAR(E1575),2),RIGHT(YEAR(E1575),2)&amp;"-"&amp;RIGHT(YEAR(E1575)+1,2)))</f>
        <v>-</v>
      </c>
    </row>
    <row r="1576" customFormat="false" ht="17.35" hidden="false" customHeight="false" outlineLevel="0" collapsed="false">
      <c r="A1576" s="20"/>
      <c r="B1576" s="21"/>
      <c r="C1576" s="21"/>
      <c r="D1576" s="21"/>
      <c r="E1576" s="21"/>
      <c r="F1576" s="21"/>
      <c r="G1576" s="21"/>
      <c r="H1576" s="21"/>
      <c r="I1576" s="23" t="n">
        <f aca="false">IF(A1576="",0,VLOOKUP(A1576,ListeEspece!B:C,2,FALSE()))</f>
        <v>0</v>
      </c>
      <c r="J1576" s="24" t="str">
        <f aca="false">IF(E1576="","-",IF(AND(DAY(E1576)&lt;=15,ISODD(MONTH(E1576))),CHOOSE(MONTH(E1576),"P3","","P4","","P5","","P6","","P1","","P2"),IF(AND(DAY(E1576)&gt;=15,ISEVEN(MONTH(E1576))),CHOOSE(MONTH(E1576),"","P4","","P5","","P6","","P1","","P2","","P3"),"hors protocole")))</f>
        <v>-</v>
      </c>
      <c r="K1576" s="24" t="str">
        <f aca="false">IF(E1576="","-",IF(E1576&lt;DATE(YEAR(E1576),8,15),RIGHT(YEAR(E1576)-1,2)&amp;"-"&amp;RIGHT(YEAR(E1576),2),RIGHT(YEAR(E1576),2)&amp;"-"&amp;RIGHT(YEAR(E1576)+1,2)))</f>
        <v>-</v>
      </c>
    </row>
    <row r="1577" customFormat="false" ht="17.35" hidden="false" customHeight="false" outlineLevel="0" collapsed="false">
      <c r="A1577" s="20"/>
      <c r="B1577" s="21"/>
      <c r="C1577" s="21"/>
      <c r="D1577" s="21"/>
      <c r="E1577" s="21"/>
      <c r="F1577" s="21"/>
      <c r="G1577" s="21"/>
      <c r="H1577" s="21"/>
      <c r="I1577" s="23" t="n">
        <f aca="false">IF(A1577="",0,VLOOKUP(A1577,ListeEspece!B:C,2,FALSE()))</f>
        <v>0</v>
      </c>
      <c r="J1577" s="24" t="str">
        <f aca="false">IF(E1577="","-",IF(AND(DAY(E1577)&lt;=15,ISODD(MONTH(E1577))),CHOOSE(MONTH(E1577),"P3","","P4","","P5","","P6","","P1","","P2"),IF(AND(DAY(E1577)&gt;=15,ISEVEN(MONTH(E1577))),CHOOSE(MONTH(E1577),"","P4","","P5","","P6","","P1","","P2","","P3"),"hors protocole")))</f>
        <v>-</v>
      </c>
      <c r="K1577" s="24" t="str">
        <f aca="false">IF(E1577="","-",IF(E1577&lt;DATE(YEAR(E1577),8,15),RIGHT(YEAR(E1577)-1,2)&amp;"-"&amp;RIGHT(YEAR(E1577),2),RIGHT(YEAR(E1577),2)&amp;"-"&amp;RIGHT(YEAR(E1577)+1,2)))</f>
        <v>-</v>
      </c>
    </row>
    <row r="1578" customFormat="false" ht="17.35" hidden="false" customHeight="false" outlineLevel="0" collapsed="false">
      <c r="A1578" s="20"/>
      <c r="B1578" s="21"/>
      <c r="C1578" s="21"/>
      <c r="D1578" s="21"/>
      <c r="E1578" s="21"/>
      <c r="F1578" s="21"/>
      <c r="G1578" s="21"/>
      <c r="H1578" s="21"/>
      <c r="I1578" s="23" t="n">
        <f aca="false">IF(A1578="",0,VLOOKUP(A1578,ListeEspece!B:C,2,FALSE()))</f>
        <v>0</v>
      </c>
      <c r="J1578" s="24" t="str">
        <f aca="false">IF(E1578="","-",IF(AND(DAY(E1578)&lt;=15,ISODD(MONTH(E1578))),CHOOSE(MONTH(E1578),"P3","","P4","","P5","","P6","","P1","","P2"),IF(AND(DAY(E1578)&gt;=15,ISEVEN(MONTH(E1578))),CHOOSE(MONTH(E1578),"","P4","","P5","","P6","","P1","","P2","","P3"),"hors protocole")))</f>
        <v>-</v>
      </c>
      <c r="K1578" s="24" t="str">
        <f aca="false">IF(E1578="","-",IF(E1578&lt;DATE(YEAR(E1578),8,15),RIGHT(YEAR(E1578)-1,2)&amp;"-"&amp;RIGHT(YEAR(E1578),2),RIGHT(YEAR(E1578),2)&amp;"-"&amp;RIGHT(YEAR(E1578)+1,2)))</f>
        <v>-</v>
      </c>
    </row>
    <row r="1579" customFormat="false" ht="17.35" hidden="false" customHeight="false" outlineLevel="0" collapsed="false">
      <c r="A1579" s="20"/>
      <c r="B1579" s="21"/>
      <c r="C1579" s="21"/>
      <c r="D1579" s="21"/>
      <c r="E1579" s="21"/>
      <c r="F1579" s="21"/>
      <c r="G1579" s="21"/>
      <c r="H1579" s="21"/>
      <c r="I1579" s="23" t="n">
        <f aca="false">IF(A1579="",0,VLOOKUP(A1579,ListeEspece!B:C,2,FALSE()))</f>
        <v>0</v>
      </c>
      <c r="J1579" s="24" t="str">
        <f aca="false">IF(E1579="","-",IF(AND(DAY(E1579)&lt;=15,ISODD(MONTH(E1579))),CHOOSE(MONTH(E1579),"P3","","P4","","P5","","P6","","P1","","P2"),IF(AND(DAY(E1579)&gt;=15,ISEVEN(MONTH(E1579))),CHOOSE(MONTH(E1579),"","P4","","P5","","P6","","P1","","P2","","P3"),"hors protocole")))</f>
        <v>-</v>
      </c>
      <c r="K1579" s="24" t="str">
        <f aca="false">IF(E1579="","-",IF(E1579&lt;DATE(YEAR(E1579),8,15),RIGHT(YEAR(E1579)-1,2)&amp;"-"&amp;RIGHT(YEAR(E1579),2),RIGHT(YEAR(E1579),2)&amp;"-"&amp;RIGHT(YEAR(E1579)+1,2)))</f>
        <v>-</v>
      </c>
    </row>
    <row r="1580" customFormat="false" ht="17.35" hidden="false" customHeight="false" outlineLevel="0" collapsed="false">
      <c r="A1580" s="20"/>
      <c r="B1580" s="21"/>
      <c r="C1580" s="21"/>
      <c r="D1580" s="21"/>
      <c r="E1580" s="21"/>
      <c r="F1580" s="21"/>
      <c r="G1580" s="21"/>
      <c r="H1580" s="21"/>
      <c r="I1580" s="23" t="n">
        <f aca="false">IF(A1580="",0,VLOOKUP(A1580,ListeEspece!B:C,2,FALSE()))</f>
        <v>0</v>
      </c>
      <c r="J1580" s="24" t="str">
        <f aca="false">IF(E1580="","-",IF(AND(DAY(E1580)&lt;=15,ISODD(MONTH(E1580))),CHOOSE(MONTH(E1580),"P3","","P4","","P5","","P6","","P1","","P2"),IF(AND(DAY(E1580)&gt;=15,ISEVEN(MONTH(E1580))),CHOOSE(MONTH(E1580),"","P4","","P5","","P6","","P1","","P2","","P3"),"hors protocole")))</f>
        <v>-</v>
      </c>
      <c r="K1580" s="24" t="str">
        <f aca="false">IF(E1580="","-",IF(E1580&lt;DATE(YEAR(E1580),8,15),RIGHT(YEAR(E1580)-1,2)&amp;"-"&amp;RIGHT(YEAR(E1580),2),RIGHT(YEAR(E1580),2)&amp;"-"&amp;RIGHT(YEAR(E1580)+1,2)))</f>
        <v>-</v>
      </c>
    </row>
    <row r="1581" customFormat="false" ht="17.35" hidden="false" customHeight="false" outlineLevel="0" collapsed="false">
      <c r="A1581" s="20"/>
      <c r="B1581" s="21"/>
      <c r="C1581" s="21"/>
      <c r="D1581" s="21"/>
      <c r="E1581" s="21"/>
      <c r="F1581" s="21"/>
      <c r="G1581" s="21"/>
      <c r="H1581" s="21"/>
      <c r="I1581" s="23" t="n">
        <f aca="false">IF(A1581="",0,VLOOKUP(A1581,ListeEspece!B:C,2,FALSE()))</f>
        <v>0</v>
      </c>
      <c r="J1581" s="24" t="str">
        <f aca="false">IF(E1581="","-",IF(AND(DAY(E1581)&lt;=15,ISODD(MONTH(E1581))),CHOOSE(MONTH(E1581),"P3","","P4","","P5","","P6","","P1","","P2"),IF(AND(DAY(E1581)&gt;=15,ISEVEN(MONTH(E1581))),CHOOSE(MONTH(E1581),"","P4","","P5","","P6","","P1","","P2","","P3"),"hors protocole")))</f>
        <v>-</v>
      </c>
      <c r="K1581" s="24" t="str">
        <f aca="false">IF(E1581="","-",IF(E1581&lt;DATE(YEAR(E1581),8,15),RIGHT(YEAR(E1581)-1,2)&amp;"-"&amp;RIGHT(YEAR(E1581),2),RIGHT(YEAR(E1581),2)&amp;"-"&amp;RIGHT(YEAR(E1581)+1,2)))</f>
        <v>-</v>
      </c>
    </row>
    <row r="1582" customFormat="false" ht="17.35" hidden="false" customHeight="false" outlineLevel="0" collapsed="false">
      <c r="A1582" s="20"/>
      <c r="B1582" s="21"/>
      <c r="C1582" s="21"/>
      <c r="D1582" s="21"/>
      <c r="E1582" s="21"/>
      <c r="F1582" s="21"/>
      <c r="G1582" s="21"/>
      <c r="H1582" s="21"/>
      <c r="I1582" s="23" t="n">
        <f aca="false">IF(A1582="",0,VLOOKUP(A1582,ListeEspece!B:C,2,FALSE()))</f>
        <v>0</v>
      </c>
      <c r="J1582" s="24" t="str">
        <f aca="false">IF(E1582="","-",IF(AND(DAY(E1582)&lt;=15,ISODD(MONTH(E1582))),CHOOSE(MONTH(E1582),"P3","","P4","","P5","","P6","","P1","","P2"),IF(AND(DAY(E1582)&gt;=15,ISEVEN(MONTH(E1582))),CHOOSE(MONTH(E1582),"","P4","","P5","","P6","","P1","","P2","","P3"),"hors protocole")))</f>
        <v>-</v>
      </c>
      <c r="K1582" s="24" t="str">
        <f aca="false">IF(E1582="","-",IF(E1582&lt;DATE(YEAR(E1582),8,15),RIGHT(YEAR(E1582)-1,2)&amp;"-"&amp;RIGHT(YEAR(E1582),2),RIGHT(YEAR(E1582),2)&amp;"-"&amp;RIGHT(YEAR(E1582)+1,2)))</f>
        <v>-</v>
      </c>
    </row>
    <row r="1583" customFormat="false" ht="17.35" hidden="false" customHeight="false" outlineLevel="0" collapsed="false">
      <c r="A1583" s="20"/>
      <c r="B1583" s="21"/>
      <c r="C1583" s="21"/>
      <c r="D1583" s="21"/>
      <c r="E1583" s="21"/>
      <c r="F1583" s="21"/>
      <c r="G1583" s="21"/>
      <c r="H1583" s="21"/>
      <c r="I1583" s="23" t="n">
        <f aca="false">IF(A1583="",0,VLOOKUP(A1583,ListeEspece!B:C,2,FALSE()))</f>
        <v>0</v>
      </c>
      <c r="J1583" s="24" t="str">
        <f aca="false">IF(E1583="","-",IF(AND(DAY(E1583)&lt;=15,ISODD(MONTH(E1583))),CHOOSE(MONTH(E1583),"P3","","P4","","P5","","P6","","P1","","P2"),IF(AND(DAY(E1583)&gt;=15,ISEVEN(MONTH(E1583))),CHOOSE(MONTH(E1583),"","P4","","P5","","P6","","P1","","P2","","P3"),"hors protocole")))</f>
        <v>-</v>
      </c>
      <c r="K1583" s="24" t="str">
        <f aca="false">IF(E1583="","-",IF(E1583&lt;DATE(YEAR(E1583),8,15),RIGHT(YEAR(E1583)-1,2)&amp;"-"&amp;RIGHT(YEAR(E1583),2),RIGHT(YEAR(E1583),2)&amp;"-"&amp;RIGHT(YEAR(E1583)+1,2)))</f>
        <v>-</v>
      </c>
    </row>
    <row r="1584" customFormat="false" ht="17.35" hidden="false" customHeight="false" outlineLevel="0" collapsed="false">
      <c r="A1584" s="20"/>
      <c r="B1584" s="21"/>
      <c r="C1584" s="21"/>
      <c r="D1584" s="21"/>
      <c r="E1584" s="21"/>
      <c r="F1584" s="21"/>
      <c r="G1584" s="21"/>
      <c r="H1584" s="21"/>
      <c r="I1584" s="23" t="n">
        <f aca="false">IF(A1584="",0,VLOOKUP(A1584,ListeEspece!B:C,2,FALSE()))</f>
        <v>0</v>
      </c>
      <c r="J1584" s="24" t="str">
        <f aca="false">IF(E1584="","-",IF(AND(DAY(E1584)&lt;=15,ISODD(MONTH(E1584))),CHOOSE(MONTH(E1584),"P3","","P4","","P5","","P6","","P1","","P2"),IF(AND(DAY(E1584)&gt;=15,ISEVEN(MONTH(E1584))),CHOOSE(MONTH(E1584),"","P4","","P5","","P6","","P1","","P2","","P3"),"hors protocole")))</f>
        <v>-</v>
      </c>
      <c r="K1584" s="24" t="str">
        <f aca="false">IF(E1584="","-",IF(E1584&lt;DATE(YEAR(E1584),8,15),RIGHT(YEAR(E1584)-1,2)&amp;"-"&amp;RIGHT(YEAR(E1584),2),RIGHT(YEAR(E1584),2)&amp;"-"&amp;RIGHT(YEAR(E1584)+1,2)))</f>
        <v>-</v>
      </c>
    </row>
    <row r="1585" customFormat="false" ht="17.35" hidden="false" customHeight="false" outlineLevel="0" collapsed="false">
      <c r="A1585" s="20"/>
      <c r="B1585" s="21"/>
      <c r="C1585" s="21"/>
      <c r="D1585" s="21"/>
      <c r="E1585" s="21"/>
      <c r="F1585" s="21"/>
      <c r="G1585" s="21"/>
      <c r="H1585" s="21"/>
      <c r="I1585" s="23" t="n">
        <f aca="false">IF(A1585="",0,VLOOKUP(A1585,ListeEspece!B:C,2,FALSE()))</f>
        <v>0</v>
      </c>
      <c r="J1585" s="24" t="str">
        <f aca="false">IF(E1585="","-",IF(AND(DAY(E1585)&lt;=15,ISODD(MONTH(E1585))),CHOOSE(MONTH(E1585),"P3","","P4","","P5","","P6","","P1","","P2"),IF(AND(DAY(E1585)&gt;=15,ISEVEN(MONTH(E1585))),CHOOSE(MONTH(E1585),"","P4","","P5","","P6","","P1","","P2","","P3"),"hors protocole")))</f>
        <v>-</v>
      </c>
      <c r="K1585" s="24" t="str">
        <f aca="false">IF(E1585="","-",IF(E1585&lt;DATE(YEAR(E1585),8,15),RIGHT(YEAR(E1585)-1,2)&amp;"-"&amp;RIGHT(YEAR(E1585),2),RIGHT(YEAR(E1585),2)&amp;"-"&amp;RIGHT(YEAR(E1585)+1,2)))</f>
        <v>-</v>
      </c>
    </row>
    <row r="1586" customFormat="false" ht="17.35" hidden="false" customHeight="false" outlineLevel="0" collapsed="false">
      <c r="A1586" s="20"/>
      <c r="B1586" s="21"/>
      <c r="C1586" s="21"/>
      <c r="D1586" s="21"/>
      <c r="E1586" s="21"/>
      <c r="F1586" s="21"/>
      <c r="G1586" s="21"/>
      <c r="H1586" s="21"/>
      <c r="I1586" s="23" t="n">
        <f aca="false">IF(A1586="",0,VLOOKUP(A1586,ListeEspece!B:C,2,FALSE()))</f>
        <v>0</v>
      </c>
      <c r="J1586" s="24" t="str">
        <f aca="false">IF(E1586="","-",IF(AND(DAY(E1586)&lt;=15,ISODD(MONTH(E1586))),CHOOSE(MONTH(E1586),"P3","","P4","","P5","","P6","","P1","","P2"),IF(AND(DAY(E1586)&gt;=15,ISEVEN(MONTH(E1586))),CHOOSE(MONTH(E1586),"","P4","","P5","","P6","","P1","","P2","","P3"),"hors protocole")))</f>
        <v>-</v>
      </c>
      <c r="K1586" s="24" t="str">
        <f aca="false">IF(E1586="","-",IF(E1586&lt;DATE(YEAR(E1586),8,15),RIGHT(YEAR(E1586)-1,2)&amp;"-"&amp;RIGHT(YEAR(E1586),2),RIGHT(YEAR(E1586),2)&amp;"-"&amp;RIGHT(YEAR(E1586)+1,2)))</f>
        <v>-</v>
      </c>
    </row>
    <row r="1587" customFormat="false" ht="17.35" hidden="false" customHeight="false" outlineLevel="0" collapsed="false">
      <c r="A1587" s="20"/>
      <c r="B1587" s="21"/>
      <c r="C1587" s="21"/>
      <c r="D1587" s="21"/>
      <c r="E1587" s="21"/>
      <c r="F1587" s="21"/>
      <c r="G1587" s="21"/>
      <c r="H1587" s="21"/>
      <c r="I1587" s="23" t="n">
        <f aca="false">IF(A1587="",0,VLOOKUP(A1587,ListeEspece!B:C,2,FALSE()))</f>
        <v>0</v>
      </c>
      <c r="J1587" s="24" t="str">
        <f aca="false">IF(E1587="","-",IF(AND(DAY(E1587)&lt;=15,ISODD(MONTH(E1587))),CHOOSE(MONTH(E1587),"P3","","P4","","P5","","P6","","P1","","P2"),IF(AND(DAY(E1587)&gt;=15,ISEVEN(MONTH(E1587))),CHOOSE(MONTH(E1587),"","P4","","P5","","P6","","P1","","P2","","P3"),"hors protocole")))</f>
        <v>-</v>
      </c>
      <c r="K1587" s="24" t="str">
        <f aca="false">IF(E1587="","-",IF(E1587&lt;DATE(YEAR(E1587),8,15),RIGHT(YEAR(E1587)-1,2)&amp;"-"&amp;RIGHT(YEAR(E1587),2),RIGHT(YEAR(E1587),2)&amp;"-"&amp;RIGHT(YEAR(E1587)+1,2)))</f>
        <v>-</v>
      </c>
    </row>
    <row r="1588" customFormat="false" ht="17.35" hidden="false" customHeight="false" outlineLevel="0" collapsed="false">
      <c r="A1588" s="20"/>
      <c r="B1588" s="21"/>
      <c r="C1588" s="21"/>
      <c r="D1588" s="21"/>
      <c r="E1588" s="21"/>
      <c r="F1588" s="21"/>
      <c r="G1588" s="21"/>
      <c r="H1588" s="21"/>
      <c r="I1588" s="23" t="n">
        <f aca="false">IF(A1588="",0,VLOOKUP(A1588,ListeEspece!B:C,2,FALSE()))</f>
        <v>0</v>
      </c>
      <c r="J1588" s="24" t="str">
        <f aca="false">IF(E1588="","-",IF(AND(DAY(E1588)&lt;=15,ISODD(MONTH(E1588))),CHOOSE(MONTH(E1588),"P3","","P4","","P5","","P6","","P1","","P2"),IF(AND(DAY(E1588)&gt;=15,ISEVEN(MONTH(E1588))),CHOOSE(MONTH(E1588),"","P4","","P5","","P6","","P1","","P2","","P3"),"hors protocole")))</f>
        <v>-</v>
      </c>
      <c r="K1588" s="24" t="str">
        <f aca="false">IF(E1588="","-",IF(E1588&lt;DATE(YEAR(E1588),8,15),RIGHT(YEAR(E1588)-1,2)&amp;"-"&amp;RIGHT(YEAR(E1588),2),RIGHT(YEAR(E1588),2)&amp;"-"&amp;RIGHT(YEAR(E1588)+1,2)))</f>
        <v>-</v>
      </c>
    </row>
    <row r="1589" customFormat="false" ht="17.35" hidden="false" customHeight="false" outlineLevel="0" collapsed="false">
      <c r="A1589" s="20"/>
      <c r="B1589" s="21"/>
      <c r="C1589" s="21"/>
      <c r="D1589" s="21"/>
      <c r="E1589" s="21"/>
      <c r="F1589" s="21"/>
      <c r="G1589" s="21"/>
      <c r="H1589" s="21"/>
      <c r="I1589" s="23" t="n">
        <f aca="false">IF(A1589="",0,VLOOKUP(A1589,ListeEspece!B:C,2,FALSE()))</f>
        <v>0</v>
      </c>
      <c r="J1589" s="24" t="str">
        <f aca="false">IF(E1589="","-",IF(AND(DAY(E1589)&lt;=15,ISODD(MONTH(E1589))),CHOOSE(MONTH(E1589),"P3","","P4","","P5","","P6","","P1","","P2"),IF(AND(DAY(E1589)&gt;=15,ISEVEN(MONTH(E1589))),CHOOSE(MONTH(E1589),"","P4","","P5","","P6","","P1","","P2","","P3"),"hors protocole")))</f>
        <v>-</v>
      </c>
      <c r="K1589" s="24" t="str">
        <f aca="false">IF(E1589="","-",IF(E1589&lt;DATE(YEAR(E1589),8,15),RIGHT(YEAR(E1589)-1,2)&amp;"-"&amp;RIGHT(YEAR(E1589),2),RIGHT(YEAR(E1589),2)&amp;"-"&amp;RIGHT(YEAR(E1589)+1,2)))</f>
        <v>-</v>
      </c>
    </row>
    <row r="1590" customFormat="false" ht="17.35" hidden="false" customHeight="false" outlineLevel="0" collapsed="false">
      <c r="A1590" s="20"/>
      <c r="B1590" s="21"/>
      <c r="C1590" s="21"/>
      <c r="D1590" s="21"/>
      <c r="E1590" s="21"/>
      <c r="F1590" s="21"/>
      <c r="G1590" s="21"/>
      <c r="H1590" s="21"/>
      <c r="I1590" s="23" t="n">
        <f aca="false">IF(A1590="",0,VLOOKUP(A1590,ListeEspece!B:C,2,FALSE()))</f>
        <v>0</v>
      </c>
      <c r="J1590" s="24" t="str">
        <f aca="false">IF(E1590="","-",IF(AND(DAY(E1590)&lt;=15,ISODD(MONTH(E1590))),CHOOSE(MONTH(E1590),"P3","","P4","","P5","","P6","","P1","","P2"),IF(AND(DAY(E1590)&gt;=15,ISEVEN(MONTH(E1590))),CHOOSE(MONTH(E1590),"","P4","","P5","","P6","","P1","","P2","","P3"),"hors protocole")))</f>
        <v>-</v>
      </c>
      <c r="K1590" s="24" t="str">
        <f aca="false">IF(E1590="","-",IF(E1590&lt;DATE(YEAR(E1590),8,15),RIGHT(YEAR(E1590)-1,2)&amp;"-"&amp;RIGHT(YEAR(E1590),2),RIGHT(YEAR(E1590),2)&amp;"-"&amp;RIGHT(YEAR(E1590)+1,2)))</f>
        <v>-</v>
      </c>
    </row>
    <row r="1591" customFormat="false" ht="17.35" hidden="false" customHeight="false" outlineLevel="0" collapsed="false">
      <c r="A1591" s="20"/>
      <c r="B1591" s="21"/>
      <c r="C1591" s="21"/>
      <c r="D1591" s="21"/>
      <c r="E1591" s="21"/>
      <c r="F1591" s="21"/>
      <c r="G1591" s="21"/>
      <c r="H1591" s="21"/>
      <c r="I1591" s="23" t="n">
        <f aca="false">IF(A1591="",0,VLOOKUP(A1591,ListeEspece!B:C,2,FALSE()))</f>
        <v>0</v>
      </c>
      <c r="J1591" s="24" t="str">
        <f aca="false">IF(E1591="","-",IF(AND(DAY(E1591)&lt;=15,ISODD(MONTH(E1591))),CHOOSE(MONTH(E1591),"P3","","P4","","P5","","P6","","P1","","P2"),IF(AND(DAY(E1591)&gt;=15,ISEVEN(MONTH(E1591))),CHOOSE(MONTH(E1591),"","P4","","P5","","P6","","P1","","P2","","P3"),"hors protocole")))</f>
        <v>-</v>
      </c>
      <c r="K1591" s="24" t="str">
        <f aca="false">IF(E1591="","-",IF(E1591&lt;DATE(YEAR(E1591),8,15),RIGHT(YEAR(E1591)-1,2)&amp;"-"&amp;RIGHT(YEAR(E1591),2),RIGHT(YEAR(E1591),2)&amp;"-"&amp;RIGHT(YEAR(E1591)+1,2)))</f>
        <v>-</v>
      </c>
    </row>
    <row r="1592" customFormat="false" ht="17.35" hidden="false" customHeight="false" outlineLevel="0" collapsed="false">
      <c r="A1592" s="20"/>
      <c r="B1592" s="21"/>
      <c r="C1592" s="21"/>
      <c r="D1592" s="21"/>
      <c r="E1592" s="21"/>
      <c r="F1592" s="21"/>
      <c r="G1592" s="21"/>
      <c r="H1592" s="21"/>
      <c r="I1592" s="23" t="n">
        <f aca="false">IF(A1592="",0,VLOOKUP(A1592,ListeEspece!B:C,2,FALSE()))</f>
        <v>0</v>
      </c>
      <c r="J1592" s="24" t="str">
        <f aca="false">IF(E1592="","-",IF(AND(DAY(E1592)&lt;=15,ISODD(MONTH(E1592))),CHOOSE(MONTH(E1592),"P3","","P4","","P5","","P6","","P1","","P2"),IF(AND(DAY(E1592)&gt;=15,ISEVEN(MONTH(E1592))),CHOOSE(MONTH(E1592),"","P4","","P5","","P6","","P1","","P2","","P3"),"hors protocole")))</f>
        <v>-</v>
      </c>
      <c r="K1592" s="24" t="str">
        <f aca="false">IF(E1592="","-",IF(E1592&lt;DATE(YEAR(E1592),8,15),RIGHT(YEAR(E1592)-1,2)&amp;"-"&amp;RIGHT(YEAR(E1592),2),RIGHT(YEAR(E1592),2)&amp;"-"&amp;RIGHT(YEAR(E1592)+1,2)))</f>
        <v>-</v>
      </c>
    </row>
    <row r="1593" customFormat="false" ht="17.35" hidden="false" customHeight="false" outlineLevel="0" collapsed="false">
      <c r="A1593" s="20"/>
      <c r="B1593" s="21"/>
      <c r="C1593" s="21"/>
      <c r="D1593" s="21"/>
      <c r="E1593" s="21"/>
      <c r="F1593" s="21"/>
      <c r="G1593" s="21"/>
      <c r="H1593" s="21"/>
      <c r="I1593" s="23" t="n">
        <f aca="false">IF(A1593="",0,VLOOKUP(A1593,ListeEspece!B:C,2,FALSE()))</f>
        <v>0</v>
      </c>
      <c r="J1593" s="24" t="str">
        <f aca="false">IF(E1593="","-",IF(AND(DAY(E1593)&lt;=15,ISODD(MONTH(E1593))),CHOOSE(MONTH(E1593),"P3","","P4","","P5","","P6","","P1","","P2"),IF(AND(DAY(E1593)&gt;=15,ISEVEN(MONTH(E1593))),CHOOSE(MONTH(E1593),"","P4","","P5","","P6","","P1","","P2","","P3"),"hors protocole")))</f>
        <v>-</v>
      </c>
      <c r="K1593" s="24" t="str">
        <f aca="false">IF(E1593="","-",IF(E1593&lt;DATE(YEAR(E1593),8,15),RIGHT(YEAR(E1593)-1,2)&amp;"-"&amp;RIGHT(YEAR(E1593),2),RIGHT(YEAR(E1593),2)&amp;"-"&amp;RIGHT(YEAR(E1593)+1,2)))</f>
        <v>-</v>
      </c>
    </row>
    <row r="1594" customFormat="false" ht="17.35" hidden="false" customHeight="false" outlineLevel="0" collapsed="false">
      <c r="A1594" s="20"/>
      <c r="B1594" s="21"/>
      <c r="C1594" s="21"/>
      <c r="D1594" s="21"/>
      <c r="E1594" s="21"/>
      <c r="F1594" s="21"/>
      <c r="G1594" s="21"/>
      <c r="H1594" s="21"/>
      <c r="I1594" s="23" t="n">
        <f aca="false">IF(A1594="",0,VLOOKUP(A1594,ListeEspece!B:C,2,FALSE()))</f>
        <v>0</v>
      </c>
      <c r="J1594" s="24" t="str">
        <f aca="false">IF(E1594="","-",IF(AND(DAY(E1594)&lt;=15,ISODD(MONTH(E1594))),CHOOSE(MONTH(E1594),"P3","","P4","","P5","","P6","","P1","","P2"),IF(AND(DAY(E1594)&gt;=15,ISEVEN(MONTH(E1594))),CHOOSE(MONTH(E1594),"","P4","","P5","","P6","","P1","","P2","","P3"),"hors protocole")))</f>
        <v>-</v>
      </c>
      <c r="K1594" s="24" t="str">
        <f aca="false">IF(E1594="","-",IF(E1594&lt;DATE(YEAR(E1594),8,15),RIGHT(YEAR(E1594)-1,2)&amp;"-"&amp;RIGHT(YEAR(E1594),2),RIGHT(YEAR(E1594),2)&amp;"-"&amp;RIGHT(YEAR(E1594)+1,2)))</f>
        <v>-</v>
      </c>
    </row>
    <row r="1595" customFormat="false" ht="17.35" hidden="false" customHeight="false" outlineLevel="0" collapsed="false">
      <c r="A1595" s="20"/>
      <c r="B1595" s="21"/>
      <c r="C1595" s="21"/>
      <c r="D1595" s="21"/>
      <c r="E1595" s="21"/>
      <c r="F1595" s="21"/>
      <c r="G1595" s="21"/>
      <c r="H1595" s="21"/>
      <c r="I1595" s="23" t="n">
        <f aca="false">IF(A1595="",0,VLOOKUP(A1595,ListeEspece!B:C,2,FALSE()))</f>
        <v>0</v>
      </c>
      <c r="J1595" s="24" t="str">
        <f aca="false">IF(E1595="","-",IF(AND(DAY(E1595)&lt;=15,ISODD(MONTH(E1595))),CHOOSE(MONTH(E1595),"P3","","P4","","P5","","P6","","P1","","P2"),IF(AND(DAY(E1595)&gt;=15,ISEVEN(MONTH(E1595))),CHOOSE(MONTH(E1595),"","P4","","P5","","P6","","P1","","P2","","P3"),"hors protocole")))</f>
        <v>-</v>
      </c>
      <c r="K1595" s="24" t="str">
        <f aca="false">IF(E1595="","-",IF(E1595&lt;DATE(YEAR(E1595),8,15),RIGHT(YEAR(E1595)-1,2)&amp;"-"&amp;RIGHT(YEAR(E1595),2),RIGHT(YEAR(E1595),2)&amp;"-"&amp;RIGHT(YEAR(E1595)+1,2)))</f>
        <v>-</v>
      </c>
    </row>
    <row r="1596" customFormat="false" ht="17.35" hidden="false" customHeight="false" outlineLevel="0" collapsed="false">
      <c r="A1596" s="20"/>
      <c r="B1596" s="21"/>
      <c r="C1596" s="21"/>
      <c r="D1596" s="21"/>
      <c r="E1596" s="21"/>
      <c r="F1596" s="21"/>
      <c r="G1596" s="21"/>
      <c r="H1596" s="21"/>
      <c r="I1596" s="23" t="n">
        <f aca="false">IF(A1596="",0,VLOOKUP(A1596,ListeEspece!B:C,2,FALSE()))</f>
        <v>0</v>
      </c>
      <c r="J1596" s="24" t="str">
        <f aca="false">IF(E1596="","-",IF(AND(DAY(E1596)&lt;=15,ISODD(MONTH(E1596))),CHOOSE(MONTH(E1596),"P3","","P4","","P5","","P6","","P1","","P2"),IF(AND(DAY(E1596)&gt;=15,ISEVEN(MONTH(E1596))),CHOOSE(MONTH(E1596),"","P4","","P5","","P6","","P1","","P2","","P3"),"hors protocole")))</f>
        <v>-</v>
      </c>
      <c r="K1596" s="24" t="str">
        <f aca="false">IF(E1596="","-",IF(E1596&lt;DATE(YEAR(E1596),8,15),RIGHT(YEAR(E1596)-1,2)&amp;"-"&amp;RIGHT(YEAR(E1596),2),RIGHT(YEAR(E1596),2)&amp;"-"&amp;RIGHT(YEAR(E1596)+1,2)))</f>
        <v>-</v>
      </c>
    </row>
    <row r="1597" customFormat="false" ht="17.35" hidden="false" customHeight="false" outlineLevel="0" collapsed="false">
      <c r="A1597" s="20"/>
      <c r="B1597" s="21"/>
      <c r="C1597" s="21"/>
      <c r="D1597" s="21"/>
      <c r="E1597" s="21"/>
      <c r="F1597" s="21"/>
      <c r="G1597" s="21"/>
      <c r="H1597" s="21"/>
      <c r="I1597" s="23" t="n">
        <f aca="false">IF(A1597="",0,VLOOKUP(A1597,ListeEspece!B:C,2,FALSE()))</f>
        <v>0</v>
      </c>
      <c r="J1597" s="24" t="str">
        <f aca="false">IF(E1597="","-",IF(AND(DAY(E1597)&lt;=15,ISODD(MONTH(E1597))),CHOOSE(MONTH(E1597),"P3","","P4","","P5","","P6","","P1","","P2"),IF(AND(DAY(E1597)&gt;=15,ISEVEN(MONTH(E1597))),CHOOSE(MONTH(E1597),"","P4","","P5","","P6","","P1","","P2","","P3"),"hors protocole")))</f>
        <v>-</v>
      </c>
      <c r="K1597" s="24" t="str">
        <f aca="false">IF(E1597="","-",IF(E1597&lt;DATE(YEAR(E1597),8,15),RIGHT(YEAR(E1597)-1,2)&amp;"-"&amp;RIGHT(YEAR(E1597),2),RIGHT(YEAR(E1597),2)&amp;"-"&amp;RIGHT(YEAR(E1597)+1,2)))</f>
        <v>-</v>
      </c>
    </row>
    <row r="1598" customFormat="false" ht="17.35" hidden="false" customHeight="false" outlineLevel="0" collapsed="false">
      <c r="A1598" s="20"/>
      <c r="B1598" s="21"/>
      <c r="C1598" s="21"/>
      <c r="D1598" s="21"/>
      <c r="E1598" s="21"/>
      <c r="F1598" s="21"/>
      <c r="G1598" s="21"/>
      <c r="H1598" s="21"/>
      <c r="I1598" s="23" t="n">
        <f aca="false">IF(A1598="",0,VLOOKUP(A1598,ListeEspece!B:C,2,FALSE()))</f>
        <v>0</v>
      </c>
      <c r="J1598" s="24" t="str">
        <f aca="false">IF(E1598="","-",IF(AND(DAY(E1598)&lt;=15,ISODD(MONTH(E1598))),CHOOSE(MONTH(E1598),"P3","","P4","","P5","","P6","","P1","","P2"),IF(AND(DAY(E1598)&gt;=15,ISEVEN(MONTH(E1598))),CHOOSE(MONTH(E1598),"","P4","","P5","","P6","","P1","","P2","","P3"),"hors protocole")))</f>
        <v>-</v>
      </c>
      <c r="K1598" s="24" t="str">
        <f aca="false">IF(E1598="","-",IF(E1598&lt;DATE(YEAR(E1598),8,15),RIGHT(YEAR(E1598)-1,2)&amp;"-"&amp;RIGHT(YEAR(E1598),2),RIGHT(YEAR(E1598),2)&amp;"-"&amp;RIGHT(YEAR(E1598)+1,2)))</f>
        <v>-</v>
      </c>
    </row>
    <row r="1599" customFormat="false" ht="17.35" hidden="false" customHeight="false" outlineLevel="0" collapsed="false">
      <c r="A1599" s="20"/>
      <c r="B1599" s="21"/>
      <c r="C1599" s="21"/>
      <c r="D1599" s="21"/>
      <c r="E1599" s="21"/>
      <c r="F1599" s="21"/>
      <c r="G1599" s="21"/>
      <c r="H1599" s="21"/>
      <c r="I1599" s="23" t="n">
        <f aca="false">IF(A1599="",0,VLOOKUP(A1599,ListeEspece!B:C,2,FALSE()))</f>
        <v>0</v>
      </c>
      <c r="J1599" s="24" t="str">
        <f aca="false">IF(E1599="","-",IF(AND(DAY(E1599)&lt;=15,ISODD(MONTH(E1599))),CHOOSE(MONTH(E1599),"P3","","P4","","P5","","P6","","P1","","P2"),IF(AND(DAY(E1599)&gt;=15,ISEVEN(MONTH(E1599))),CHOOSE(MONTH(E1599),"","P4","","P5","","P6","","P1","","P2","","P3"),"hors protocole")))</f>
        <v>-</v>
      </c>
      <c r="K1599" s="24" t="str">
        <f aca="false">IF(E1599="","-",IF(E1599&lt;DATE(YEAR(E1599),8,15),RIGHT(YEAR(E1599)-1,2)&amp;"-"&amp;RIGHT(YEAR(E1599),2),RIGHT(YEAR(E1599),2)&amp;"-"&amp;RIGHT(YEAR(E1599)+1,2)))</f>
        <v>-</v>
      </c>
    </row>
    <row r="1600" customFormat="false" ht="17.35" hidden="false" customHeight="false" outlineLevel="0" collapsed="false">
      <c r="A1600" s="20"/>
      <c r="B1600" s="21"/>
      <c r="C1600" s="21"/>
      <c r="D1600" s="21"/>
      <c r="E1600" s="21"/>
      <c r="F1600" s="21"/>
      <c r="G1600" s="21"/>
      <c r="H1600" s="21"/>
      <c r="I1600" s="23" t="n">
        <f aca="false">IF(A1600="",0,VLOOKUP(A1600,ListeEspece!B:C,2,FALSE()))</f>
        <v>0</v>
      </c>
      <c r="J1600" s="24" t="str">
        <f aca="false">IF(E1600="","-",IF(AND(DAY(E1600)&lt;=15,ISODD(MONTH(E1600))),CHOOSE(MONTH(E1600),"P3","","P4","","P5","","P6","","P1","","P2"),IF(AND(DAY(E1600)&gt;=15,ISEVEN(MONTH(E1600))),CHOOSE(MONTH(E1600),"","P4","","P5","","P6","","P1","","P2","","P3"),"hors protocole")))</f>
        <v>-</v>
      </c>
      <c r="K1600" s="24" t="str">
        <f aca="false">IF(E1600="","-",IF(E1600&lt;DATE(YEAR(E1600),8,15),RIGHT(YEAR(E1600)-1,2)&amp;"-"&amp;RIGHT(YEAR(E1600),2),RIGHT(YEAR(E1600),2)&amp;"-"&amp;RIGHT(YEAR(E1600)+1,2)))</f>
        <v>-</v>
      </c>
    </row>
    <row r="1601" customFormat="false" ht="17.35" hidden="false" customHeight="false" outlineLevel="0" collapsed="false">
      <c r="A1601" s="20"/>
      <c r="B1601" s="21"/>
      <c r="C1601" s="21"/>
      <c r="D1601" s="21"/>
      <c r="E1601" s="21"/>
      <c r="F1601" s="21"/>
      <c r="G1601" s="21"/>
      <c r="H1601" s="21"/>
      <c r="I1601" s="23" t="n">
        <f aca="false">IF(A1601="",0,VLOOKUP(A1601,ListeEspece!B:C,2,FALSE()))</f>
        <v>0</v>
      </c>
      <c r="J1601" s="24" t="str">
        <f aca="false">IF(E1601="","-",IF(AND(DAY(E1601)&lt;=15,ISODD(MONTH(E1601))),CHOOSE(MONTH(E1601),"P3","","P4","","P5","","P6","","P1","","P2"),IF(AND(DAY(E1601)&gt;=15,ISEVEN(MONTH(E1601))),CHOOSE(MONTH(E1601),"","P4","","P5","","P6","","P1","","P2","","P3"),"hors protocole")))</f>
        <v>-</v>
      </c>
      <c r="K1601" s="24" t="str">
        <f aca="false">IF(E1601="","-",IF(E1601&lt;DATE(YEAR(E1601),8,15),RIGHT(YEAR(E1601)-1,2)&amp;"-"&amp;RIGHT(YEAR(E1601),2),RIGHT(YEAR(E1601),2)&amp;"-"&amp;RIGHT(YEAR(E1601)+1,2)))</f>
        <v>-</v>
      </c>
    </row>
    <row r="1602" customFormat="false" ht="17.35" hidden="false" customHeight="false" outlineLevel="0" collapsed="false">
      <c r="A1602" s="20"/>
      <c r="B1602" s="21"/>
      <c r="C1602" s="21"/>
      <c r="D1602" s="21"/>
      <c r="E1602" s="21"/>
      <c r="F1602" s="21"/>
      <c r="G1602" s="21"/>
      <c r="H1602" s="21"/>
      <c r="I1602" s="23" t="n">
        <f aca="false">IF(A1602="",0,VLOOKUP(A1602,ListeEspece!B:C,2,FALSE()))</f>
        <v>0</v>
      </c>
      <c r="J1602" s="24" t="str">
        <f aca="false">IF(E1602="","-",IF(AND(DAY(E1602)&lt;=15,ISODD(MONTH(E1602))),CHOOSE(MONTH(E1602),"P3","","P4","","P5","","P6","","P1","","P2"),IF(AND(DAY(E1602)&gt;=15,ISEVEN(MONTH(E1602))),CHOOSE(MONTH(E1602),"","P4","","P5","","P6","","P1","","P2","","P3"),"hors protocole")))</f>
        <v>-</v>
      </c>
      <c r="K1602" s="24" t="str">
        <f aca="false">IF(E1602="","-",IF(E1602&lt;DATE(YEAR(E1602),8,15),RIGHT(YEAR(E1602)-1,2)&amp;"-"&amp;RIGHT(YEAR(E1602),2),RIGHT(YEAR(E1602),2)&amp;"-"&amp;RIGHT(YEAR(E1602)+1,2)))</f>
        <v>-</v>
      </c>
    </row>
    <row r="1603" customFormat="false" ht="17.35" hidden="false" customHeight="false" outlineLevel="0" collapsed="false">
      <c r="A1603" s="20"/>
      <c r="B1603" s="21"/>
      <c r="C1603" s="21"/>
      <c r="D1603" s="21"/>
      <c r="E1603" s="21"/>
      <c r="F1603" s="21"/>
      <c r="G1603" s="21"/>
      <c r="H1603" s="21"/>
      <c r="I1603" s="23" t="n">
        <f aca="false">IF(A1603="",0,VLOOKUP(A1603,ListeEspece!B:C,2,FALSE()))</f>
        <v>0</v>
      </c>
      <c r="J1603" s="24" t="str">
        <f aca="false">IF(E1603="","-",IF(AND(DAY(E1603)&lt;=15,ISODD(MONTH(E1603))),CHOOSE(MONTH(E1603),"P3","","P4","","P5","","P6","","P1","","P2"),IF(AND(DAY(E1603)&gt;=15,ISEVEN(MONTH(E1603))),CHOOSE(MONTH(E1603),"","P4","","P5","","P6","","P1","","P2","","P3"),"hors protocole")))</f>
        <v>-</v>
      </c>
      <c r="K1603" s="24" t="str">
        <f aca="false">IF(E1603="","-",IF(E1603&lt;DATE(YEAR(E1603),8,15),RIGHT(YEAR(E1603)-1,2)&amp;"-"&amp;RIGHT(YEAR(E1603),2),RIGHT(YEAR(E1603),2)&amp;"-"&amp;RIGHT(YEAR(E1603)+1,2)))</f>
        <v>-</v>
      </c>
    </row>
    <row r="1604" customFormat="false" ht="17.35" hidden="false" customHeight="false" outlineLevel="0" collapsed="false">
      <c r="A1604" s="20"/>
      <c r="B1604" s="21"/>
      <c r="C1604" s="21"/>
      <c r="D1604" s="21"/>
      <c r="E1604" s="21"/>
      <c r="F1604" s="21"/>
      <c r="G1604" s="21"/>
      <c r="H1604" s="21"/>
      <c r="I1604" s="23" t="n">
        <f aca="false">IF(A1604="",0,VLOOKUP(A1604,ListeEspece!B:C,2,FALSE()))</f>
        <v>0</v>
      </c>
      <c r="J1604" s="24" t="str">
        <f aca="false">IF(E1604="","-",IF(AND(DAY(E1604)&lt;=15,ISODD(MONTH(E1604))),CHOOSE(MONTH(E1604),"P3","","P4","","P5","","P6","","P1","","P2"),IF(AND(DAY(E1604)&gt;=15,ISEVEN(MONTH(E1604))),CHOOSE(MONTH(E1604),"","P4","","P5","","P6","","P1","","P2","","P3"),"hors protocole")))</f>
        <v>-</v>
      </c>
      <c r="K1604" s="24" t="str">
        <f aca="false">IF(E1604="","-",IF(E1604&lt;DATE(YEAR(E1604),8,15),RIGHT(YEAR(E1604)-1,2)&amp;"-"&amp;RIGHT(YEAR(E1604),2),RIGHT(YEAR(E1604),2)&amp;"-"&amp;RIGHT(YEAR(E1604)+1,2)))</f>
        <v>-</v>
      </c>
    </row>
    <row r="1605" customFormat="false" ht="17.35" hidden="false" customHeight="false" outlineLevel="0" collapsed="false">
      <c r="A1605" s="20"/>
      <c r="B1605" s="21"/>
      <c r="C1605" s="21"/>
      <c r="D1605" s="21"/>
      <c r="E1605" s="21"/>
      <c r="F1605" s="21"/>
      <c r="G1605" s="21"/>
      <c r="H1605" s="21"/>
      <c r="I1605" s="23" t="n">
        <f aca="false">IF(A1605="",0,VLOOKUP(A1605,ListeEspece!B:C,2,FALSE()))</f>
        <v>0</v>
      </c>
      <c r="J1605" s="24" t="str">
        <f aca="false">IF(E1605="","-",IF(AND(DAY(E1605)&lt;=15,ISODD(MONTH(E1605))),CHOOSE(MONTH(E1605),"P3","","P4","","P5","","P6","","P1","","P2"),IF(AND(DAY(E1605)&gt;=15,ISEVEN(MONTH(E1605))),CHOOSE(MONTH(E1605),"","P4","","P5","","P6","","P1","","P2","","P3"),"hors protocole")))</f>
        <v>-</v>
      </c>
      <c r="K1605" s="24" t="str">
        <f aca="false">IF(E1605="","-",IF(E1605&lt;DATE(YEAR(E1605),8,15),RIGHT(YEAR(E1605)-1,2)&amp;"-"&amp;RIGHT(YEAR(E1605),2),RIGHT(YEAR(E1605),2)&amp;"-"&amp;RIGHT(YEAR(E1605)+1,2)))</f>
        <v>-</v>
      </c>
    </row>
    <row r="1606" customFormat="false" ht="17.35" hidden="false" customHeight="false" outlineLevel="0" collapsed="false">
      <c r="A1606" s="20"/>
      <c r="B1606" s="21"/>
      <c r="C1606" s="21"/>
      <c r="D1606" s="21"/>
      <c r="E1606" s="21"/>
      <c r="F1606" s="21"/>
      <c r="G1606" s="21"/>
      <c r="H1606" s="21"/>
      <c r="I1606" s="23" t="n">
        <f aca="false">IF(A1606="",0,VLOOKUP(A1606,ListeEspece!B:C,2,FALSE()))</f>
        <v>0</v>
      </c>
      <c r="J1606" s="24" t="str">
        <f aca="false">IF(E1606="","-",IF(AND(DAY(E1606)&lt;=15,ISODD(MONTH(E1606))),CHOOSE(MONTH(E1606),"P3","","P4","","P5","","P6","","P1","","P2"),IF(AND(DAY(E1606)&gt;=15,ISEVEN(MONTH(E1606))),CHOOSE(MONTH(E1606),"","P4","","P5","","P6","","P1","","P2","","P3"),"hors protocole")))</f>
        <v>-</v>
      </c>
      <c r="K1606" s="24" t="str">
        <f aca="false">IF(E1606="","-",IF(E1606&lt;DATE(YEAR(E1606),8,15),RIGHT(YEAR(E1606)-1,2)&amp;"-"&amp;RIGHT(YEAR(E1606),2),RIGHT(YEAR(E1606),2)&amp;"-"&amp;RIGHT(YEAR(E1606)+1,2)))</f>
        <v>-</v>
      </c>
    </row>
    <row r="1607" customFormat="false" ht="17.35" hidden="false" customHeight="false" outlineLevel="0" collapsed="false">
      <c r="A1607" s="20"/>
      <c r="B1607" s="21"/>
      <c r="C1607" s="21"/>
      <c r="D1607" s="21"/>
      <c r="E1607" s="21"/>
      <c r="F1607" s="21"/>
      <c r="G1607" s="21"/>
      <c r="H1607" s="21"/>
      <c r="I1607" s="23" t="n">
        <f aca="false">IF(A1607="",0,VLOOKUP(A1607,ListeEspece!B:C,2,FALSE()))</f>
        <v>0</v>
      </c>
      <c r="J1607" s="24" t="str">
        <f aca="false">IF(E1607="","-",IF(AND(DAY(E1607)&lt;=15,ISODD(MONTH(E1607))),CHOOSE(MONTH(E1607),"P3","","P4","","P5","","P6","","P1","","P2"),IF(AND(DAY(E1607)&gt;=15,ISEVEN(MONTH(E1607))),CHOOSE(MONTH(E1607),"","P4","","P5","","P6","","P1","","P2","","P3"),"hors protocole")))</f>
        <v>-</v>
      </c>
      <c r="K1607" s="24" t="str">
        <f aca="false">IF(E1607="","-",IF(E1607&lt;DATE(YEAR(E1607),8,15),RIGHT(YEAR(E1607)-1,2)&amp;"-"&amp;RIGHT(YEAR(E1607),2),RIGHT(YEAR(E1607),2)&amp;"-"&amp;RIGHT(YEAR(E1607)+1,2)))</f>
        <v>-</v>
      </c>
    </row>
    <row r="1608" customFormat="false" ht="17.35" hidden="false" customHeight="false" outlineLevel="0" collapsed="false">
      <c r="A1608" s="20"/>
      <c r="B1608" s="21"/>
      <c r="C1608" s="21"/>
      <c r="D1608" s="21"/>
      <c r="E1608" s="21"/>
      <c r="F1608" s="21"/>
      <c r="G1608" s="21"/>
      <c r="H1608" s="21"/>
      <c r="I1608" s="23" t="n">
        <f aca="false">IF(A1608="",0,VLOOKUP(A1608,ListeEspece!B:C,2,FALSE()))</f>
        <v>0</v>
      </c>
      <c r="J1608" s="24" t="str">
        <f aca="false">IF(E1608="","-",IF(AND(DAY(E1608)&lt;=15,ISODD(MONTH(E1608))),CHOOSE(MONTH(E1608),"P3","","P4","","P5","","P6","","P1","","P2"),IF(AND(DAY(E1608)&gt;=15,ISEVEN(MONTH(E1608))),CHOOSE(MONTH(E1608),"","P4","","P5","","P6","","P1","","P2","","P3"),"hors protocole")))</f>
        <v>-</v>
      </c>
      <c r="K1608" s="24" t="str">
        <f aca="false">IF(E1608="","-",IF(E1608&lt;DATE(YEAR(E1608),8,15),RIGHT(YEAR(E1608)-1,2)&amp;"-"&amp;RIGHT(YEAR(E1608),2),RIGHT(YEAR(E1608),2)&amp;"-"&amp;RIGHT(YEAR(E1608)+1,2)))</f>
        <v>-</v>
      </c>
    </row>
    <row r="1609" customFormat="false" ht="17.35" hidden="false" customHeight="false" outlineLevel="0" collapsed="false">
      <c r="A1609" s="20"/>
      <c r="B1609" s="21"/>
      <c r="C1609" s="21"/>
      <c r="D1609" s="21"/>
      <c r="E1609" s="21"/>
      <c r="F1609" s="21"/>
      <c r="G1609" s="21"/>
      <c r="H1609" s="21"/>
      <c r="I1609" s="23" t="n">
        <f aca="false">IF(A1609="",0,VLOOKUP(A1609,ListeEspece!B:C,2,FALSE()))</f>
        <v>0</v>
      </c>
      <c r="J1609" s="24" t="str">
        <f aca="false">IF(E1609="","-",IF(AND(DAY(E1609)&lt;=15,ISODD(MONTH(E1609))),CHOOSE(MONTH(E1609),"P3","","P4","","P5","","P6","","P1","","P2"),IF(AND(DAY(E1609)&gt;=15,ISEVEN(MONTH(E1609))),CHOOSE(MONTH(E1609),"","P4","","P5","","P6","","P1","","P2","","P3"),"hors protocole")))</f>
        <v>-</v>
      </c>
      <c r="K1609" s="24" t="str">
        <f aca="false">IF(E1609="","-",IF(E1609&lt;DATE(YEAR(E1609),8,15),RIGHT(YEAR(E1609)-1,2)&amp;"-"&amp;RIGHT(YEAR(E1609),2),RIGHT(YEAR(E1609),2)&amp;"-"&amp;RIGHT(YEAR(E1609)+1,2)))</f>
        <v>-</v>
      </c>
    </row>
    <row r="1610" customFormat="false" ht="17.35" hidden="false" customHeight="false" outlineLevel="0" collapsed="false">
      <c r="A1610" s="20"/>
      <c r="B1610" s="21"/>
      <c r="C1610" s="21"/>
      <c r="D1610" s="21"/>
      <c r="E1610" s="21"/>
      <c r="F1610" s="21"/>
      <c r="G1610" s="21"/>
      <c r="H1610" s="21"/>
      <c r="I1610" s="23" t="n">
        <f aca="false">IF(A1610="",0,VLOOKUP(A1610,ListeEspece!B:C,2,FALSE()))</f>
        <v>0</v>
      </c>
      <c r="J1610" s="24" t="str">
        <f aca="false">IF(E1610="","-",IF(AND(DAY(E1610)&lt;=15,ISODD(MONTH(E1610))),CHOOSE(MONTH(E1610),"P3","","P4","","P5","","P6","","P1","","P2"),IF(AND(DAY(E1610)&gt;=15,ISEVEN(MONTH(E1610))),CHOOSE(MONTH(E1610),"","P4","","P5","","P6","","P1","","P2","","P3"),"hors protocole")))</f>
        <v>-</v>
      </c>
      <c r="K1610" s="24" t="str">
        <f aca="false">IF(E1610="","-",IF(E1610&lt;DATE(YEAR(E1610),8,15),RIGHT(YEAR(E1610)-1,2)&amp;"-"&amp;RIGHT(YEAR(E1610),2),RIGHT(YEAR(E1610),2)&amp;"-"&amp;RIGHT(YEAR(E1610)+1,2)))</f>
        <v>-</v>
      </c>
    </row>
    <row r="1611" customFormat="false" ht="17.35" hidden="false" customHeight="false" outlineLevel="0" collapsed="false">
      <c r="A1611" s="20"/>
      <c r="B1611" s="21"/>
      <c r="C1611" s="21"/>
      <c r="D1611" s="21"/>
      <c r="E1611" s="21"/>
      <c r="F1611" s="21"/>
      <c r="G1611" s="21"/>
      <c r="H1611" s="21"/>
      <c r="I1611" s="23" t="n">
        <f aca="false">IF(A1611="",0,VLOOKUP(A1611,ListeEspece!B:C,2,FALSE()))</f>
        <v>0</v>
      </c>
      <c r="J1611" s="24" t="str">
        <f aca="false">IF(E1611="","-",IF(AND(DAY(E1611)&lt;=15,ISODD(MONTH(E1611))),CHOOSE(MONTH(E1611),"P3","","P4","","P5","","P6","","P1","","P2"),IF(AND(DAY(E1611)&gt;=15,ISEVEN(MONTH(E1611))),CHOOSE(MONTH(E1611),"","P4","","P5","","P6","","P1","","P2","","P3"),"hors protocole")))</f>
        <v>-</v>
      </c>
      <c r="K1611" s="24" t="str">
        <f aca="false">IF(E1611="","-",IF(E1611&lt;DATE(YEAR(E1611),8,15),RIGHT(YEAR(E1611)-1,2)&amp;"-"&amp;RIGHT(YEAR(E1611),2),RIGHT(YEAR(E1611),2)&amp;"-"&amp;RIGHT(YEAR(E1611)+1,2)))</f>
        <v>-</v>
      </c>
    </row>
    <row r="1612" customFormat="false" ht="17.35" hidden="false" customHeight="false" outlineLevel="0" collapsed="false">
      <c r="A1612" s="20"/>
      <c r="B1612" s="21"/>
      <c r="C1612" s="21"/>
      <c r="D1612" s="21"/>
      <c r="E1612" s="21"/>
      <c r="F1612" s="21"/>
      <c r="G1612" s="21"/>
      <c r="H1612" s="21"/>
      <c r="I1612" s="23" t="n">
        <f aca="false">IF(A1612="",0,VLOOKUP(A1612,ListeEspece!B:C,2,FALSE()))</f>
        <v>0</v>
      </c>
      <c r="J1612" s="24" t="str">
        <f aca="false">IF(E1612="","-",IF(AND(DAY(E1612)&lt;=15,ISODD(MONTH(E1612))),CHOOSE(MONTH(E1612),"P3","","P4","","P5","","P6","","P1","","P2"),IF(AND(DAY(E1612)&gt;=15,ISEVEN(MONTH(E1612))),CHOOSE(MONTH(E1612),"","P4","","P5","","P6","","P1","","P2","","P3"),"hors protocole")))</f>
        <v>-</v>
      </c>
      <c r="K1612" s="24" t="str">
        <f aca="false">IF(E1612="","-",IF(E1612&lt;DATE(YEAR(E1612),8,15),RIGHT(YEAR(E1612)-1,2)&amp;"-"&amp;RIGHT(YEAR(E1612),2),RIGHT(YEAR(E1612),2)&amp;"-"&amp;RIGHT(YEAR(E1612)+1,2)))</f>
        <v>-</v>
      </c>
    </row>
    <row r="1613" customFormat="false" ht="17.35" hidden="false" customHeight="false" outlineLevel="0" collapsed="false">
      <c r="A1613" s="20"/>
      <c r="B1613" s="21"/>
      <c r="C1613" s="21"/>
      <c r="D1613" s="21"/>
      <c r="E1613" s="21"/>
      <c r="F1613" s="21"/>
      <c r="G1613" s="21"/>
      <c r="H1613" s="21"/>
      <c r="I1613" s="23" t="n">
        <f aca="false">IF(A1613="",0,VLOOKUP(A1613,ListeEspece!B:C,2,FALSE()))</f>
        <v>0</v>
      </c>
      <c r="J1613" s="24" t="str">
        <f aca="false">IF(E1613="","-",IF(AND(DAY(E1613)&lt;=15,ISODD(MONTH(E1613))),CHOOSE(MONTH(E1613),"P3","","P4","","P5","","P6","","P1","","P2"),IF(AND(DAY(E1613)&gt;=15,ISEVEN(MONTH(E1613))),CHOOSE(MONTH(E1613),"","P4","","P5","","P6","","P1","","P2","","P3"),"hors protocole")))</f>
        <v>-</v>
      </c>
      <c r="K1613" s="24" t="str">
        <f aca="false">IF(E1613="","-",IF(E1613&lt;DATE(YEAR(E1613),8,15),RIGHT(YEAR(E1613)-1,2)&amp;"-"&amp;RIGHT(YEAR(E1613),2),RIGHT(YEAR(E1613),2)&amp;"-"&amp;RIGHT(YEAR(E1613)+1,2)))</f>
        <v>-</v>
      </c>
    </row>
    <row r="1614" customFormat="false" ht="17.35" hidden="false" customHeight="false" outlineLevel="0" collapsed="false">
      <c r="A1614" s="20"/>
      <c r="B1614" s="21"/>
      <c r="C1614" s="21"/>
      <c r="D1614" s="21"/>
      <c r="E1614" s="21"/>
      <c r="F1614" s="21"/>
      <c r="G1614" s="21"/>
      <c r="H1614" s="21"/>
      <c r="I1614" s="23" t="n">
        <f aca="false">IF(A1614="",0,VLOOKUP(A1614,ListeEspece!B:C,2,FALSE()))</f>
        <v>0</v>
      </c>
      <c r="J1614" s="24" t="str">
        <f aca="false">IF(E1614="","-",IF(AND(DAY(E1614)&lt;=15,ISODD(MONTH(E1614))),CHOOSE(MONTH(E1614),"P3","","P4","","P5","","P6","","P1","","P2"),IF(AND(DAY(E1614)&gt;=15,ISEVEN(MONTH(E1614))),CHOOSE(MONTH(E1614),"","P4","","P5","","P6","","P1","","P2","","P3"),"hors protocole")))</f>
        <v>-</v>
      </c>
      <c r="K1614" s="24" t="str">
        <f aca="false">IF(E1614="","-",IF(E1614&lt;DATE(YEAR(E1614),8,15),RIGHT(YEAR(E1614)-1,2)&amp;"-"&amp;RIGHT(YEAR(E1614),2),RIGHT(YEAR(E1614),2)&amp;"-"&amp;RIGHT(YEAR(E1614)+1,2)))</f>
        <v>-</v>
      </c>
    </row>
    <row r="1615" customFormat="false" ht="17.35" hidden="false" customHeight="false" outlineLevel="0" collapsed="false">
      <c r="A1615" s="20"/>
      <c r="B1615" s="21"/>
      <c r="C1615" s="21"/>
      <c r="D1615" s="21"/>
      <c r="E1615" s="21"/>
      <c r="F1615" s="21"/>
      <c r="G1615" s="21"/>
      <c r="H1615" s="21"/>
      <c r="I1615" s="23" t="n">
        <f aca="false">IF(A1615="",0,VLOOKUP(A1615,ListeEspece!B:C,2,FALSE()))</f>
        <v>0</v>
      </c>
      <c r="J1615" s="24" t="str">
        <f aca="false">IF(E1615="","-",IF(AND(DAY(E1615)&lt;=15,ISODD(MONTH(E1615))),CHOOSE(MONTH(E1615),"P3","","P4","","P5","","P6","","P1","","P2"),IF(AND(DAY(E1615)&gt;=15,ISEVEN(MONTH(E1615))),CHOOSE(MONTH(E1615),"","P4","","P5","","P6","","P1","","P2","","P3"),"hors protocole")))</f>
        <v>-</v>
      </c>
      <c r="K1615" s="24" t="str">
        <f aca="false">IF(E1615="","-",IF(E1615&lt;DATE(YEAR(E1615),8,15),RIGHT(YEAR(E1615)-1,2)&amp;"-"&amp;RIGHT(YEAR(E1615),2),RIGHT(YEAR(E1615),2)&amp;"-"&amp;RIGHT(YEAR(E1615)+1,2)))</f>
        <v>-</v>
      </c>
    </row>
    <row r="1616" customFormat="false" ht="17.35" hidden="false" customHeight="false" outlineLevel="0" collapsed="false">
      <c r="A1616" s="20"/>
      <c r="B1616" s="21"/>
      <c r="C1616" s="21"/>
      <c r="D1616" s="21"/>
      <c r="E1616" s="21"/>
      <c r="F1616" s="21"/>
      <c r="G1616" s="21"/>
      <c r="H1616" s="21"/>
      <c r="I1616" s="23" t="n">
        <f aca="false">IF(A1616="",0,VLOOKUP(A1616,ListeEspece!B:C,2,FALSE()))</f>
        <v>0</v>
      </c>
      <c r="J1616" s="24" t="str">
        <f aca="false">IF(E1616="","-",IF(AND(DAY(E1616)&lt;=15,ISODD(MONTH(E1616))),CHOOSE(MONTH(E1616),"P3","","P4","","P5","","P6","","P1","","P2"),IF(AND(DAY(E1616)&gt;=15,ISEVEN(MONTH(E1616))),CHOOSE(MONTH(E1616),"","P4","","P5","","P6","","P1","","P2","","P3"),"hors protocole")))</f>
        <v>-</v>
      </c>
      <c r="K1616" s="24" t="str">
        <f aca="false">IF(E1616="","-",IF(E1616&lt;DATE(YEAR(E1616),8,15),RIGHT(YEAR(E1616)-1,2)&amp;"-"&amp;RIGHT(YEAR(E1616),2),RIGHT(YEAR(E1616),2)&amp;"-"&amp;RIGHT(YEAR(E1616)+1,2)))</f>
        <v>-</v>
      </c>
    </row>
    <row r="1617" customFormat="false" ht="17.35" hidden="false" customHeight="false" outlineLevel="0" collapsed="false">
      <c r="A1617" s="20"/>
      <c r="B1617" s="21"/>
      <c r="C1617" s="21"/>
      <c r="D1617" s="21"/>
      <c r="E1617" s="21"/>
      <c r="F1617" s="21"/>
      <c r="G1617" s="21"/>
      <c r="H1617" s="21"/>
      <c r="I1617" s="23" t="n">
        <f aca="false">IF(A1617="",0,VLOOKUP(A1617,ListeEspece!B:C,2,FALSE()))</f>
        <v>0</v>
      </c>
      <c r="J1617" s="24" t="str">
        <f aca="false">IF(E1617="","-",IF(AND(DAY(E1617)&lt;=15,ISODD(MONTH(E1617))),CHOOSE(MONTH(E1617),"P3","","P4","","P5","","P6","","P1","","P2"),IF(AND(DAY(E1617)&gt;=15,ISEVEN(MONTH(E1617))),CHOOSE(MONTH(E1617),"","P4","","P5","","P6","","P1","","P2","","P3"),"hors protocole")))</f>
        <v>-</v>
      </c>
      <c r="K1617" s="24" t="str">
        <f aca="false">IF(E1617="","-",IF(E1617&lt;DATE(YEAR(E1617),8,15),RIGHT(YEAR(E1617)-1,2)&amp;"-"&amp;RIGHT(YEAR(E1617),2),RIGHT(YEAR(E1617),2)&amp;"-"&amp;RIGHT(YEAR(E1617)+1,2)))</f>
        <v>-</v>
      </c>
    </row>
    <row r="1618" customFormat="false" ht="17.35" hidden="false" customHeight="false" outlineLevel="0" collapsed="false">
      <c r="A1618" s="20"/>
      <c r="B1618" s="21"/>
      <c r="C1618" s="21"/>
      <c r="D1618" s="21"/>
      <c r="E1618" s="21"/>
      <c r="F1618" s="21"/>
      <c r="G1618" s="21"/>
      <c r="H1618" s="21"/>
      <c r="I1618" s="23" t="n">
        <f aca="false">IF(A1618="",0,VLOOKUP(A1618,ListeEspece!B:C,2,FALSE()))</f>
        <v>0</v>
      </c>
      <c r="J1618" s="24" t="str">
        <f aca="false">IF(E1618="","-",IF(AND(DAY(E1618)&lt;=15,ISODD(MONTH(E1618))),CHOOSE(MONTH(E1618),"P3","","P4","","P5","","P6","","P1","","P2"),IF(AND(DAY(E1618)&gt;=15,ISEVEN(MONTH(E1618))),CHOOSE(MONTH(E1618),"","P4","","P5","","P6","","P1","","P2","","P3"),"hors protocole")))</f>
        <v>-</v>
      </c>
      <c r="K1618" s="24" t="str">
        <f aca="false">IF(E1618="","-",IF(E1618&lt;DATE(YEAR(E1618),8,15),RIGHT(YEAR(E1618)-1,2)&amp;"-"&amp;RIGHT(YEAR(E1618),2),RIGHT(YEAR(E1618),2)&amp;"-"&amp;RIGHT(YEAR(E1618)+1,2)))</f>
        <v>-</v>
      </c>
    </row>
    <row r="1619" customFormat="false" ht="17.35" hidden="false" customHeight="false" outlineLevel="0" collapsed="false">
      <c r="A1619" s="20"/>
      <c r="B1619" s="21"/>
      <c r="C1619" s="21"/>
      <c r="D1619" s="21"/>
      <c r="E1619" s="21"/>
      <c r="F1619" s="21"/>
      <c r="G1619" s="21"/>
      <c r="H1619" s="21"/>
      <c r="I1619" s="23" t="n">
        <f aca="false">IF(A1619="",0,VLOOKUP(A1619,ListeEspece!B:C,2,FALSE()))</f>
        <v>0</v>
      </c>
      <c r="J1619" s="24" t="str">
        <f aca="false">IF(E1619="","-",IF(AND(DAY(E1619)&lt;=15,ISODD(MONTH(E1619))),CHOOSE(MONTH(E1619),"P3","","P4","","P5","","P6","","P1","","P2"),IF(AND(DAY(E1619)&gt;=15,ISEVEN(MONTH(E1619))),CHOOSE(MONTH(E1619),"","P4","","P5","","P6","","P1","","P2","","P3"),"hors protocole")))</f>
        <v>-</v>
      </c>
      <c r="K1619" s="24" t="str">
        <f aca="false">IF(E1619="","-",IF(E1619&lt;DATE(YEAR(E1619),8,15),RIGHT(YEAR(E1619)-1,2)&amp;"-"&amp;RIGHT(YEAR(E1619),2),RIGHT(YEAR(E1619),2)&amp;"-"&amp;RIGHT(YEAR(E1619)+1,2)))</f>
        <v>-</v>
      </c>
    </row>
    <row r="1620" customFormat="false" ht="17.35" hidden="false" customHeight="false" outlineLevel="0" collapsed="false">
      <c r="A1620" s="20"/>
      <c r="B1620" s="21"/>
      <c r="C1620" s="21"/>
      <c r="D1620" s="21"/>
      <c r="E1620" s="21"/>
      <c r="F1620" s="21"/>
      <c r="G1620" s="21"/>
      <c r="H1620" s="21"/>
      <c r="I1620" s="23" t="n">
        <f aca="false">IF(A1620="",0,VLOOKUP(A1620,ListeEspece!B:C,2,FALSE()))</f>
        <v>0</v>
      </c>
      <c r="J1620" s="24" t="str">
        <f aca="false">IF(E1620="","-",IF(AND(DAY(E1620)&lt;=15,ISODD(MONTH(E1620))),CHOOSE(MONTH(E1620),"P3","","P4","","P5","","P6","","P1","","P2"),IF(AND(DAY(E1620)&gt;=15,ISEVEN(MONTH(E1620))),CHOOSE(MONTH(E1620),"","P4","","P5","","P6","","P1","","P2","","P3"),"hors protocole")))</f>
        <v>-</v>
      </c>
      <c r="K1620" s="24" t="str">
        <f aca="false">IF(E1620="","-",IF(E1620&lt;DATE(YEAR(E1620),8,15),RIGHT(YEAR(E1620)-1,2)&amp;"-"&amp;RIGHT(YEAR(E1620),2),RIGHT(YEAR(E1620),2)&amp;"-"&amp;RIGHT(YEAR(E1620)+1,2)))</f>
        <v>-</v>
      </c>
    </row>
    <row r="1621" customFormat="false" ht="17.35" hidden="false" customHeight="false" outlineLevel="0" collapsed="false">
      <c r="A1621" s="20"/>
      <c r="B1621" s="21"/>
      <c r="C1621" s="21"/>
      <c r="D1621" s="21"/>
      <c r="E1621" s="21"/>
      <c r="F1621" s="21"/>
      <c r="G1621" s="21"/>
      <c r="H1621" s="21"/>
      <c r="I1621" s="23" t="n">
        <f aca="false">IF(A1621="",0,VLOOKUP(A1621,ListeEspece!B:C,2,FALSE()))</f>
        <v>0</v>
      </c>
      <c r="J1621" s="24" t="str">
        <f aca="false">IF(E1621="","-",IF(AND(DAY(E1621)&lt;=15,ISODD(MONTH(E1621))),CHOOSE(MONTH(E1621),"P3","","P4","","P5","","P6","","P1","","P2"),IF(AND(DAY(E1621)&gt;=15,ISEVEN(MONTH(E1621))),CHOOSE(MONTH(E1621),"","P4","","P5","","P6","","P1","","P2","","P3"),"hors protocole")))</f>
        <v>-</v>
      </c>
      <c r="K1621" s="24" t="str">
        <f aca="false">IF(E1621="","-",IF(E1621&lt;DATE(YEAR(E1621),8,15),RIGHT(YEAR(E1621)-1,2)&amp;"-"&amp;RIGHT(YEAR(E1621),2),RIGHT(YEAR(E1621),2)&amp;"-"&amp;RIGHT(YEAR(E1621)+1,2)))</f>
        <v>-</v>
      </c>
    </row>
    <row r="1622" customFormat="false" ht="17.35" hidden="false" customHeight="false" outlineLevel="0" collapsed="false">
      <c r="A1622" s="20"/>
      <c r="B1622" s="21"/>
      <c r="C1622" s="21"/>
      <c r="D1622" s="21"/>
      <c r="E1622" s="21"/>
      <c r="F1622" s="21"/>
      <c r="G1622" s="21"/>
      <c r="H1622" s="21"/>
      <c r="I1622" s="23" t="n">
        <f aca="false">IF(A1622="",0,VLOOKUP(A1622,ListeEspece!B:C,2,FALSE()))</f>
        <v>0</v>
      </c>
      <c r="J1622" s="24" t="str">
        <f aca="false">IF(E1622="","-",IF(AND(DAY(E1622)&lt;=15,ISODD(MONTH(E1622))),CHOOSE(MONTH(E1622),"P3","","P4","","P5","","P6","","P1","","P2"),IF(AND(DAY(E1622)&gt;=15,ISEVEN(MONTH(E1622))),CHOOSE(MONTH(E1622),"","P4","","P5","","P6","","P1","","P2","","P3"),"hors protocole")))</f>
        <v>-</v>
      </c>
      <c r="K1622" s="24" t="str">
        <f aca="false">IF(E1622="","-",IF(E1622&lt;DATE(YEAR(E1622),8,15),RIGHT(YEAR(E1622)-1,2)&amp;"-"&amp;RIGHT(YEAR(E1622),2),RIGHT(YEAR(E1622),2)&amp;"-"&amp;RIGHT(YEAR(E1622)+1,2)))</f>
        <v>-</v>
      </c>
    </row>
    <row r="1623" customFormat="false" ht="17.35" hidden="false" customHeight="false" outlineLevel="0" collapsed="false">
      <c r="A1623" s="20"/>
      <c r="B1623" s="21"/>
      <c r="C1623" s="21"/>
      <c r="D1623" s="21"/>
      <c r="E1623" s="21"/>
      <c r="F1623" s="21"/>
      <c r="G1623" s="21"/>
      <c r="H1623" s="21"/>
      <c r="I1623" s="23" t="n">
        <f aca="false">IF(A1623="",0,VLOOKUP(A1623,ListeEspece!B:C,2,FALSE()))</f>
        <v>0</v>
      </c>
      <c r="J1623" s="24" t="str">
        <f aca="false">IF(E1623="","-",IF(AND(DAY(E1623)&lt;=15,ISODD(MONTH(E1623))),CHOOSE(MONTH(E1623),"P3","","P4","","P5","","P6","","P1","","P2"),IF(AND(DAY(E1623)&gt;=15,ISEVEN(MONTH(E1623))),CHOOSE(MONTH(E1623),"","P4","","P5","","P6","","P1","","P2","","P3"),"hors protocole")))</f>
        <v>-</v>
      </c>
      <c r="K1623" s="24" t="str">
        <f aca="false">IF(E1623="","-",IF(E1623&lt;DATE(YEAR(E1623),8,15),RIGHT(YEAR(E1623)-1,2)&amp;"-"&amp;RIGHT(YEAR(E1623),2),RIGHT(YEAR(E1623),2)&amp;"-"&amp;RIGHT(YEAR(E1623)+1,2)))</f>
        <v>-</v>
      </c>
    </row>
    <row r="1624" customFormat="false" ht="17.35" hidden="false" customHeight="false" outlineLevel="0" collapsed="false">
      <c r="A1624" s="20"/>
      <c r="B1624" s="21"/>
      <c r="C1624" s="21"/>
      <c r="D1624" s="21"/>
      <c r="E1624" s="21"/>
      <c r="F1624" s="21"/>
      <c r="G1624" s="21"/>
      <c r="H1624" s="21"/>
      <c r="I1624" s="23" t="n">
        <f aca="false">IF(A1624="",0,VLOOKUP(A1624,ListeEspece!B:C,2,FALSE()))</f>
        <v>0</v>
      </c>
      <c r="J1624" s="24" t="str">
        <f aca="false">IF(E1624="","-",IF(AND(DAY(E1624)&lt;=15,ISODD(MONTH(E1624))),CHOOSE(MONTH(E1624),"P3","","P4","","P5","","P6","","P1","","P2"),IF(AND(DAY(E1624)&gt;=15,ISEVEN(MONTH(E1624))),CHOOSE(MONTH(E1624),"","P4","","P5","","P6","","P1","","P2","","P3"),"hors protocole")))</f>
        <v>-</v>
      </c>
      <c r="K1624" s="24" t="str">
        <f aca="false">IF(E1624="","-",IF(E1624&lt;DATE(YEAR(E1624),8,15),RIGHT(YEAR(E1624)-1,2)&amp;"-"&amp;RIGHT(YEAR(E1624),2),RIGHT(YEAR(E1624),2)&amp;"-"&amp;RIGHT(YEAR(E1624)+1,2)))</f>
        <v>-</v>
      </c>
    </row>
    <row r="1625" customFormat="false" ht="17.35" hidden="false" customHeight="false" outlineLevel="0" collapsed="false">
      <c r="A1625" s="20"/>
      <c r="B1625" s="21"/>
      <c r="C1625" s="21"/>
      <c r="D1625" s="21"/>
      <c r="E1625" s="21"/>
      <c r="F1625" s="21"/>
      <c r="G1625" s="21"/>
      <c r="H1625" s="21"/>
      <c r="I1625" s="23" t="n">
        <f aca="false">IF(A1625="",0,VLOOKUP(A1625,ListeEspece!B:C,2,FALSE()))</f>
        <v>0</v>
      </c>
      <c r="J1625" s="24" t="str">
        <f aca="false">IF(E1625="","-",IF(AND(DAY(E1625)&lt;=15,ISODD(MONTH(E1625))),CHOOSE(MONTH(E1625),"P3","","P4","","P5","","P6","","P1","","P2"),IF(AND(DAY(E1625)&gt;=15,ISEVEN(MONTH(E1625))),CHOOSE(MONTH(E1625),"","P4","","P5","","P6","","P1","","P2","","P3"),"hors protocole")))</f>
        <v>-</v>
      </c>
      <c r="K1625" s="24" t="str">
        <f aca="false">IF(E1625="","-",IF(E1625&lt;DATE(YEAR(E1625),8,15),RIGHT(YEAR(E1625)-1,2)&amp;"-"&amp;RIGHT(YEAR(E1625),2),RIGHT(YEAR(E1625),2)&amp;"-"&amp;RIGHT(YEAR(E1625)+1,2)))</f>
        <v>-</v>
      </c>
    </row>
    <row r="1626" customFormat="false" ht="17.35" hidden="false" customHeight="false" outlineLevel="0" collapsed="false">
      <c r="A1626" s="20"/>
      <c r="B1626" s="21"/>
      <c r="C1626" s="21"/>
      <c r="D1626" s="21"/>
      <c r="E1626" s="21"/>
      <c r="F1626" s="21"/>
      <c r="G1626" s="21"/>
      <c r="H1626" s="21"/>
      <c r="I1626" s="23" t="n">
        <f aca="false">IF(A1626="",0,VLOOKUP(A1626,ListeEspece!B:C,2,FALSE()))</f>
        <v>0</v>
      </c>
      <c r="J1626" s="24" t="str">
        <f aca="false">IF(E1626="","-",IF(AND(DAY(E1626)&lt;=15,ISODD(MONTH(E1626))),CHOOSE(MONTH(E1626),"P3","","P4","","P5","","P6","","P1","","P2"),IF(AND(DAY(E1626)&gt;=15,ISEVEN(MONTH(E1626))),CHOOSE(MONTH(E1626),"","P4","","P5","","P6","","P1","","P2","","P3"),"hors protocole")))</f>
        <v>-</v>
      </c>
      <c r="K1626" s="24" t="str">
        <f aca="false">IF(E1626="","-",IF(E1626&lt;DATE(YEAR(E1626),8,15),RIGHT(YEAR(E1626)-1,2)&amp;"-"&amp;RIGHT(YEAR(E1626),2),RIGHT(YEAR(E1626),2)&amp;"-"&amp;RIGHT(YEAR(E1626)+1,2)))</f>
        <v>-</v>
      </c>
    </row>
    <row r="1627" customFormat="false" ht="17.35" hidden="false" customHeight="false" outlineLevel="0" collapsed="false">
      <c r="A1627" s="20"/>
      <c r="B1627" s="21"/>
      <c r="C1627" s="21"/>
      <c r="D1627" s="21"/>
      <c r="E1627" s="21"/>
      <c r="F1627" s="21"/>
      <c r="G1627" s="21"/>
      <c r="H1627" s="21"/>
      <c r="I1627" s="23" t="n">
        <f aca="false">IF(A1627="",0,VLOOKUP(A1627,ListeEspece!B:C,2,FALSE()))</f>
        <v>0</v>
      </c>
      <c r="J1627" s="24" t="str">
        <f aca="false">IF(E1627="","-",IF(AND(DAY(E1627)&lt;=15,ISODD(MONTH(E1627))),CHOOSE(MONTH(E1627),"P3","","P4","","P5","","P6","","P1","","P2"),IF(AND(DAY(E1627)&gt;=15,ISEVEN(MONTH(E1627))),CHOOSE(MONTH(E1627),"","P4","","P5","","P6","","P1","","P2","","P3"),"hors protocole")))</f>
        <v>-</v>
      </c>
      <c r="K1627" s="24" t="str">
        <f aca="false">IF(E1627="","-",IF(E1627&lt;DATE(YEAR(E1627),8,15),RIGHT(YEAR(E1627)-1,2)&amp;"-"&amp;RIGHT(YEAR(E1627),2),RIGHT(YEAR(E1627),2)&amp;"-"&amp;RIGHT(YEAR(E1627)+1,2)))</f>
        <v>-</v>
      </c>
    </row>
    <row r="1628" customFormat="false" ht="17.35" hidden="false" customHeight="false" outlineLevel="0" collapsed="false">
      <c r="A1628" s="20"/>
      <c r="B1628" s="21"/>
      <c r="C1628" s="21"/>
      <c r="D1628" s="21"/>
      <c r="E1628" s="21"/>
      <c r="F1628" s="21"/>
      <c r="G1628" s="21"/>
      <c r="H1628" s="21"/>
      <c r="I1628" s="23" t="n">
        <f aca="false">IF(A1628="",0,VLOOKUP(A1628,ListeEspece!B:C,2,FALSE()))</f>
        <v>0</v>
      </c>
      <c r="J1628" s="24" t="str">
        <f aca="false">IF(E1628="","-",IF(AND(DAY(E1628)&lt;=15,ISODD(MONTH(E1628))),CHOOSE(MONTH(E1628),"P3","","P4","","P5","","P6","","P1","","P2"),IF(AND(DAY(E1628)&gt;=15,ISEVEN(MONTH(E1628))),CHOOSE(MONTH(E1628),"","P4","","P5","","P6","","P1","","P2","","P3"),"hors protocole")))</f>
        <v>-</v>
      </c>
      <c r="K1628" s="24" t="str">
        <f aca="false">IF(E1628="","-",IF(E1628&lt;DATE(YEAR(E1628),8,15),RIGHT(YEAR(E1628)-1,2)&amp;"-"&amp;RIGHT(YEAR(E1628),2),RIGHT(YEAR(E1628),2)&amp;"-"&amp;RIGHT(YEAR(E1628)+1,2)))</f>
        <v>-</v>
      </c>
    </row>
    <row r="1629" customFormat="false" ht="17.35" hidden="false" customHeight="false" outlineLevel="0" collapsed="false">
      <c r="A1629" s="20"/>
      <c r="B1629" s="21"/>
      <c r="C1629" s="21"/>
      <c r="D1629" s="21"/>
      <c r="E1629" s="21"/>
      <c r="F1629" s="21"/>
      <c r="G1629" s="21"/>
      <c r="H1629" s="21"/>
      <c r="I1629" s="23" t="n">
        <f aca="false">IF(A1629="",0,VLOOKUP(A1629,ListeEspece!B:C,2,FALSE()))</f>
        <v>0</v>
      </c>
      <c r="J1629" s="24" t="str">
        <f aca="false">IF(E1629="","-",IF(AND(DAY(E1629)&lt;=15,ISODD(MONTH(E1629))),CHOOSE(MONTH(E1629),"P3","","P4","","P5","","P6","","P1","","P2"),IF(AND(DAY(E1629)&gt;=15,ISEVEN(MONTH(E1629))),CHOOSE(MONTH(E1629),"","P4","","P5","","P6","","P1","","P2","","P3"),"hors protocole")))</f>
        <v>-</v>
      </c>
      <c r="K1629" s="24" t="str">
        <f aca="false">IF(E1629="","-",IF(E1629&lt;DATE(YEAR(E1629),8,15),RIGHT(YEAR(E1629)-1,2)&amp;"-"&amp;RIGHT(YEAR(E1629),2),RIGHT(YEAR(E1629),2)&amp;"-"&amp;RIGHT(YEAR(E1629)+1,2)))</f>
        <v>-</v>
      </c>
    </row>
    <row r="1630" customFormat="false" ht="17.35" hidden="false" customHeight="false" outlineLevel="0" collapsed="false">
      <c r="A1630" s="20"/>
      <c r="B1630" s="21"/>
      <c r="C1630" s="21"/>
      <c r="D1630" s="21"/>
      <c r="E1630" s="21"/>
      <c r="F1630" s="21"/>
      <c r="G1630" s="21"/>
      <c r="H1630" s="21"/>
      <c r="I1630" s="23" t="n">
        <f aca="false">IF(A1630="",0,VLOOKUP(A1630,ListeEspece!B:C,2,FALSE()))</f>
        <v>0</v>
      </c>
      <c r="J1630" s="24" t="str">
        <f aca="false">IF(E1630="","-",IF(AND(DAY(E1630)&lt;=15,ISODD(MONTH(E1630))),CHOOSE(MONTH(E1630),"P3","","P4","","P5","","P6","","P1","","P2"),IF(AND(DAY(E1630)&gt;=15,ISEVEN(MONTH(E1630))),CHOOSE(MONTH(E1630),"","P4","","P5","","P6","","P1","","P2","","P3"),"hors protocole")))</f>
        <v>-</v>
      </c>
      <c r="K1630" s="24" t="str">
        <f aca="false">IF(E1630="","-",IF(E1630&lt;DATE(YEAR(E1630),8,15),RIGHT(YEAR(E1630)-1,2)&amp;"-"&amp;RIGHT(YEAR(E1630),2),RIGHT(YEAR(E1630),2)&amp;"-"&amp;RIGHT(YEAR(E1630)+1,2)))</f>
        <v>-</v>
      </c>
    </row>
    <row r="1631" customFormat="false" ht="17.35" hidden="false" customHeight="false" outlineLevel="0" collapsed="false">
      <c r="A1631" s="20"/>
      <c r="B1631" s="21"/>
      <c r="C1631" s="21"/>
      <c r="D1631" s="21"/>
      <c r="E1631" s="21"/>
      <c r="F1631" s="21"/>
      <c r="G1631" s="21"/>
      <c r="H1631" s="21"/>
      <c r="I1631" s="23" t="n">
        <f aca="false">IF(A1631="",0,VLOOKUP(A1631,ListeEspece!B:C,2,FALSE()))</f>
        <v>0</v>
      </c>
      <c r="J1631" s="24" t="str">
        <f aca="false">IF(E1631="","-",IF(AND(DAY(E1631)&lt;=15,ISODD(MONTH(E1631))),CHOOSE(MONTH(E1631),"P3","","P4","","P5","","P6","","P1","","P2"),IF(AND(DAY(E1631)&gt;=15,ISEVEN(MONTH(E1631))),CHOOSE(MONTH(E1631),"","P4","","P5","","P6","","P1","","P2","","P3"),"hors protocole")))</f>
        <v>-</v>
      </c>
      <c r="K1631" s="24" t="str">
        <f aca="false">IF(E1631="","-",IF(E1631&lt;DATE(YEAR(E1631),8,15),RIGHT(YEAR(E1631)-1,2)&amp;"-"&amp;RIGHT(YEAR(E1631),2),RIGHT(YEAR(E1631),2)&amp;"-"&amp;RIGHT(YEAR(E1631)+1,2)))</f>
        <v>-</v>
      </c>
    </row>
    <row r="1632" customFormat="false" ht="17.35" hidden="false" customHeight="false" outlineLevel="0" collapsed="false">
      <c r="A1632" s="20"/>
      <c r="B1632" s="21"/>
      <c r="C1632" s="21"/>
      <c r="D1632" s="21"/>
      <c r="E1632" s="21"/>
      <c r="F1632" s="21"/>
      <c r="G1632" s="21"/>
      <c r="H1632" s="21"/>
      <c r="I1632" s="23" t="n">
        <f aca="false">IF(A1632="",0,VLOOKUP(A1632,ListeEspece!B:C,2,FALSE()))</f>
        <v>0</v>
      </c>
      <c r="J1632" s="24" t="str">
        <f aca="false">IF(E1632="","-",IF(AND(DAY(E1632)&lt;=15,ISODD(MONTH(E1632))),CHOOSE(MONTH(E1632),"P3","","P4","","P5","","P6","","P1","","P2"),IF(AND(DAY(E1632)&gt;=15,ISEVEN(MONTH(E1632))),CHOOSE(MONTH(E1632),"","P4","","P5","","P6","","P1","","P2","","P3"),"hors protocole")))</f>
        <v>-</v>
      </c>
      <c r="K1632" s="24" t="str">
        <f aca="false">IF(E1632="","-",IF(E1632&lt;DATE(YEAR(E1632),8,15),RIGHT(YEAR(E1632)-1,2)&amp;"-"&amp;RIGHT(YEAR(E1632),2),RIGHT(YEAR(E1632),2)&amp;"-"&amp;RIGHT(YEAR(E1632)+1,2)))</f>
        <v>-</v>
      </c>
    </row>
    <row r="1633" customFormat="false" ht="17.35" hidden="false" customHeight="false" outlineLevel="0" collapsed="false">
      <c r="A1633" s="20"/>
      <c r="B1633" s="21"/>
      <c r="C1633" s="21"/>
      <c r="D1633" s="21"/>
      <c r="E1633" s="21"/>
      <c r="F1633" s="21"/>
      <c r="G1633" s="21"/>
      <c r="H1633" s="21"/>
      <c r="I1633" s="23" t="n">
        <f aca="false">IF(A1633="",0,VLOOKUP(A1633,ListeEspece!B:C,2,FALSE()))</f>
        <v>0</v>
      </c>
      <c r="J1633" s="24" t="str">
        <f aca="false">IF(E1633="","-",IF(AND(DAY(E1633)&lt;=15,ISODD(MONTH(E1633))),CHOOSE(MONTH(E1633),"P3","","P4","","P5","","P6","","P1","","P2"),IF(AND(DAY(E1633)&gt;=15,ISEVEN(MONTH(E1633))),CHOOSE(MONTH(E1633),"","P4","","P5","","P6","","P1","","P2","","P3"),"hors protocole")))</f>
        <v>-</v>
      </c>
      <c r="K1633" s="24" t="str">
        <f aca="false">IF(E1633="","-",IF(E1633&lt;DATE(YEAR(E1633),8,15),RIGHT(YEAR(E1633)-1,2)&amp;"-"&amp;RIGHT(YEAR(E1633),2),RIGHT(YEAR(E1633),2)&amp;"-"&amp;RIGHT(YEAR(E1633)+1,2)))</f>
        <v>-</v>
      </c>
    </row>
    <row r="1634" customFormat="false" ht="17.35" hidden="false" customHeight="false" outlineLevel="0" collapsed="false">
      <c r="A1634" s="20"/>
      <c r="B1634" s="21"/>
      <c r="C1634" s="21"/>
      <c r="D1634" s="21"/>
      <c r="E1634" s="21"/>
      <c r="F1634" s="21"/>
      <c r="G1634" s="21"/>
      <c r="H1634" s="21"/>
      <c r="I1634" s="23" t="n">
        <f aca="false">IF(A1634="",0,VLOOKUP(A1634,ListeEspece!B:C,2,FALSE()))</f>
        <v>0</v>
      </c>
      <c r="J1634" s="24" t="str">
        <f aca="false">IF(E1634="","-",IF(AND(DAY(E1634)&lt;=15,ISODD(MONTH(E1634))),CHOOSE(MONTH(E1634),"P3","","P4","","P5","","P6","","P1","","P2"),IF(AND(DAY(E1634)&gt;=15,ISEVEN(MONTH(E1634))),CHOOSE(MONTH(E1634),"","P4","","P5","","P6","","P1","","P2","","P3"),"hors protocole")))</f>
        <v>-</v>
      </c>
      <c r="K1634" s="24" t="str">
        <f aca="false">IF(E1634="","-",IF(E1634&lt;DATE(YEAR(E1634),8,15),RIGHT(YEAR(E1634)-1,2)&amp;"-"&amp;RIGHT(YEAR(E1634),2),RIGHT(YEAR(E1634),2)&amp;"-"&amp;RIGHT(YEAR(E1634)+1,2)))</f>
        <v>-</v>
      </c>
    </row>
    <row r="1635" customFormat="false" ht="17.35" hidden="false" customHeight="false" outlineLevel="0" collapsed="false">
      <c r="A1635" s="20"/>
      <c r="B1635" s="21"/>
      <c r="C1635" s="21"/>
      <c r="D1635" s="21"/>
      <c r="E1635" s="21"/>
      <c r="F1635" s="21"/>
      <c r="G1635" s="21"/>
      <c r="H1635" s="21"/>
      <c r="I1635" s="23" t="n">
        <f aca="false">IF(A1635="",0,VLOOKUP(A1635,ListeEspece!B:C,2,FALSE()))</f>
        <v>0</v>
      </c>
      <c r="J1635" s="24" t="str">
        <f aca="false">IF(E1635="","-",IF(AND(DAY(E1635)&lt;=15,ISODD(MONTH(E1635))),CHOOSE(MONTH(E1635),"P3","","P4","","P5","","P6","","P1","","P2"),IF(AND(DAY(E1635)&gt;=15,ISEVEN(MONTH(E1635))),CHOOSE(MONTH(E1635),"","P4","","P5","","P6","","P1","","P2","","P3"),"hors protocole")))</f>
        <v>-</v>
      </c>
      <c r="K1635" s="24" t="str">
        <f aca="false">IF(E1635="","-",IF(E1635&lt;DATE(YEAR(E1635),8,15),RIGHT(YEAR(E1635)-1,2)&amp;"-"&amp;RIGHT(YEAR(E1635),2),RIGHT(YEAR(E1635),2)&amp;"-"&amp;RIGHT(YEAR(E1635)+1,2)))</f>
        <v>-</v>
      </c>
    </row>
    <row r="1636" customFormat="false" ht="17.35" hidden="false" customHeight="false" outlineLevel="0" collapsed="false">
      <c r="A1636" s="20"/>
      <c r="B1636" s="21"/>
      <c r="C1636" s="21"/>
      <c r="D1636" s="21"/>
      <c r="E1636" s="21"/>
      <c r="F1636" s="21"/>
      <c r="G1636" s="21"/>
      <c r="H1636" s="21"/>
      <c r="I1636" s="23" t="n">
        <f aca="false">IF(A1636="",0,VLOOKUP(A1636,ListeEspece!B:C,2,FALSE()))</f>
        <v>0</v>
      </c>
      <c r="J1636" s="24" t="str">
        <f aca="false">IF(E1636="","-",IF(AND(DAY(E1636)&lt;=15,ISODD(MONTH(E1636))),CHOOSE(MONTH(E1636),"P3","","P4","","P5","","P6","","P1","","P2"),IF(AND(DAY(E1636)&gt;=15,ISEVEN(MONTH(E1636))),CHOOSE(MONTH(E1636),"","P4","","P5","","P6","","P1","","P2","","P3"),"hors protocole")))</f>
        <v>-</v>
      </c>
      <c r="K1636" s="24" t="str">
        <f aca="false">IF(E1636="","-",IF(E1636&lt;DATE(YEAR(E1636),8,15),RIGHT(YEAR(E1636)-1,2)&amp;"-"&amp;RIGHT(YEAR(E1636),2),RIGHT(YEAR(E1636),2)&amp;"-"&amp;RIGHT(YEAR(E1636)+1,2)))</f>
        <v>-</v>
      </c>
    </row>
    <row r="1637" customFormat="false" ht="17.35" hidden="false" customHeight="false" outlineLevel="0" collapsed="false">
      <c r="A1637" s="20"/>
      <c r="B1637" s="21"/>
      <c r="C1637" s="21"/>
      <c r="D1637" s="21"/>
      <c r="E1637" s="21"/>
      <c r="F1637" s="21"/>
      <c r="G1637" s="21"/>
      <c r="H1637" s="21"/>
      <c r="I1637" s="23" t="n">
        <f aca="false">IF(A1637="",0,VLOOKUP(A1637,ListeEspece!B:C,2,FALSE()))</f>
        <v>0</v>
      </c>
      <c r="J1637" s="24" t="str">
        <f aca="false">IF(E1637="","-",IF(AND(DAY(E1637)&lt;=15,ISODD(MONTH(E1637))),CHOOSE(MONTH(E1637),"P3","","P4","","P5","","P6","","P1","","P2"),IF(AND(DAY(E1637)&gt;=15,ISEVEN(MONTH(E1637))),CHOOSE(MONTH(E1637),"","P4","","P5","","P6","","P1","","P2","","P3"),"hors protocole")))</f>
        <v>-</v>
      </c>
      <c r="K1637" s="24" t="str">
        <f aca="false">IF(E1637="","-",IF(E1637&lt;DATE(YEAR(E1637),8,15),RIGHT(YEAR(E1637)-1,2)&amp;"-"&amp;RIGHT(YEAR(E1637),2),RIGHT(YEAR(E1637),2)&amp;"-"&amp;RIGHT(YEAR(E1637)+1,2)))</f>
        <v>-</v>
      </c>
    </row>
    <row r="1638" customFormat="false" ht="17.35" hidden="false" customHeight="false" outlineLevel="0" collapsed="false">
      <c r="A1638" s="20"/>
      <c r="B1638" s="21"/>
      <c r="C1638" s="21"/>
      <c r="D1638" s="21"/>
      <c r="E1638" s="21"/>
      <c r="F1638" s="21"/>
      <c r="G1638" s="21"/>
      <c r="H1638" s="21"/>
      <c r="I1638" s="23" t="n">
        <f aca="false">IF(A1638="",0,VLOOKUP(A1638,ListeEspece!B:C,2,FALSE()))</f>
        <v>0</v>
      </c>
      <c r="J1638" s="24" t="str">
        <f aca="false">IF(E1638="","-",IF(AND(DAY(E1638)&lt;=15,ISODD(MONTH(E1638))),CHOOSE(MONTH(E1638),"P3","","P4","","P5","","P6","","P1","","P2"),IF(AND(DAY(E1638)&gt;=15,ISEVEN(MONTH(E1638))),CHOOSE(MONTH(E1638),"","P4","","P5","","P6","","P1","","P2","","P3"),"hors protocole")))</f>
        <v>-</v>
      </c>
      <c r="K1638" s="24" t="str">
        <f aca="false">IF(E1638="","-",IF(E1638&lt;DATE(YEAR(E1638),8,15),RIGHT(YEAR(E1638)-1,2)&amp;"-"&amp;RIGHT(YEAR(E1638),2),RIGHT(YEAR(E1638),2)&amp;"-"&amp;RIGHT(YEAR(E1638)+1,2)))</f>
        <v>-</v>
      </c>
    </row>
    <row r="1639" customFormat="false" ht="17.35" hidden="false" customHeight="false" outlineLevel="0" collapsed="false">
      <c r="A1639" s="20"/>
      <c r="B1639" s="21"/>
      <c r="C1639" s="21"/>
      <c r="D1639" s="21"/>
      <c r="E1639" s="21"/>
      <c r="F1639" s="21"/>
      <c r="G1639" s="21"/>
      <c r="H1639" s="21"/>
      <c r="I1639" s="23" t="n">
        <f aca="false">IF(A1639="",0,VLOOKUP(A1639,ListeEspece!B:C,2,FALSE()))</f>
        <v>0</v>
      </c>
      <c r="J1639" s="24" t="str">
        <f aca="false">IF(E1639="","-",IF(AND(DAY(E1639)&lt;=15,ISODD(MONTH(E1639))),CHOOSE(MONTH(E1639),"P3","","P4","","P5","","P6","","P1","","P2"),IF(AND(DAY(E1639)&gt;=15,ISEVEN(MONTH(E1639))),CHOOSE(MONTH(E1639),"","P4","","P5","","P6","","P1","","P2","","P3"),"hors protocole")))</f>
        <v>-</v>
      </c>
      <c r="K1639" s="24" t="str">
        <f aca="false">IF(E1639="","-",IF(E1639&lt;DATE(YEAR(E1639),8,15),RIGHT(YEAR(E1639)-1,2)&amp;"-"&amp;RIGHT(YEAR(E1639),2),RIGHT(YEAR(E1639),2)&amp;"-"&amp;RIGHT(YEAR(E1639)+1,2)))</f>
        <v>-</v>
      </c>
    </row>
    <row r="1640" customFormat="false" ht="17.35" hidden="false" customHeight="false" outlineLevel="0" collapsed="false">
      <c r="A1640" s="20"/>
      <c r="B1640" s="21"/>
      <c r="C1640" s="21"/>
      <c r="D1640" s="21"/>
      <c r="E1640" s="21"/>
      <c r="F1640" s="21"/>
      <c r="G1640" s="21"/>
      <c r="H1640" s="21"/>
      <c r="I1640" s="23" t="n">
        <f aca="false">IF(A1640="",0,VLOOKUP(A1640,ListeEspece!B:C,2,FALSE()))</f>
        <v>0</v>
      </c>
      <c r="J1640" s="24" t="str">
        <f aca="false">IF(E1640="","-",IF(AND(DAY(E1640)&lt;=15,ISODD(MONTH(E1640))),CHOOSE(MONTH(E1640),"P3","","P4","","P5","","P6","","P1","","P2"),IF(AND(DAY(E1640)&gt;=15,ISEVEN(MONTH(E1640))),CHOOSE(MONTH(E1640),"","P4","","P5","","P6","","P1","","P2","","P3"),"hors protocole")))</f>
        <v>-</v>
      </c>
      <c r="K1640" s="24" t="str">
        <f aca="false">IF(E1640="","-",IF(E1640&lt;DATE(YEAR(E1640),8,15),RIGHT(YEAR(E1640)-1,2)&amp;"-"&amp;RIGHT(YEAR(E1640),2),RIGHT(YEAR(E1640),2)&amp;"-"&amp;RIGHT(YEAR(E1640)+1,2)))</f>
        <v>-</v>
      </c>
    </row>
    <row r="1641" customFormat="false" ht="17.35" hidden="false" customHeight="false" outlineLevel="0" collapsed="false">
      <c r="A1641" s="20"/>
      <c r="B1641" s="21"/>
      <c r="C1641" s="21"/>
      <c r="D1641" s="21"/>
      <c r="E1641" s="21"/>
      <c r="F1641" s="21"/>
      <c r="G1641" s="21"/>
      <c r="H1641" s="21"/>
      <c r="I1641" s="23" t="n">
        <f aca="false">IF(A1641="",0,VLOOKUP(A1641,ListeEspece!B:C,2,FALSE()))</f>
        <v>0</v>
      </c>
      <c r="J1641" s="24" t="str">
        <f aca="false">IF(E1641="","-",IF(AND(DAY(E1641)&lt;=15,ISODD(MONTH(E1641))),CHOOSE(MONTH(E1641),"P3","","P4","","P5","","P6","","P1","","P2"),IF(AND(DAY(E1641)&gt;=15,ISEVEN(MONTH(E1641))),CHOOSE(MONTH(E1641),"","P4","","P5","","P6","","P1","","P2","","P3"),"hors protocole")))</f>
        <v>-</v>
      </c>
      <c r="K1641" s="24" t="str">
        <f aca="false">IF(E1641="","-",IF(E1641&lt;DATE(YEAR(E1641),8,15),RIGHT(YEAR(E1641)-1,2)&amp;"-"&amp;RIGHT(YEAR(E1641),2),RIGHT(YEAR(E1641),2)&amp;"-"&amp;RIGHT(YEAR(E1641)+1,2)))</f>
        <v>-</v>
      </c>
    </row>
    <row r="1642" customFormat="false" ht="17.35" hidden="false" customHeight="false" outlineLevel="0" collapsed="false">
      <c r="A1642" s="20"/>
      <c r="B1642" s="21"/>
      <c r="C1642" s="21"/>
      <c r="D1642" s="21"/>
      <c r="E1642" s="21"/>
      <c r="F1642" s="21"/>
      <c r="G1642" s="21"/>
      <c r="H1642" s="21"/>
      <c r="I1642" s="23" t="n">
        <f aca="false">IF(A1642="",0,VLOOKUP(A1642,ListeEspece!B:C,2,FALSE()))</f>
        <v>0</v>
      </c>
      <c r="J1642" s="24" t="str">
        <f aca="false">IF(E1642="","-",IF(AND(DAY(E1642)&lt;=15,ISODD(MONTH(E1642))),CHOOSE(MONTH(E1642),"P3","","P4","","P5","","P6","","P1","","P2"),IF(AND(DAY(E1642)&gt;=15,ISEVEN(MONTH(E1642))),CHOOSE(MONTH(E1642),"","P4","","P5","","P6","","P1","","P2","","P3"),"hors protocole")))</f>
        <v>-</v>
      </c>
      <c r="K1642" s="24" t="str">
        <f aca="false">IF(E1642="","-",IF(E1642&lt;DATE(YEAR(E1642),8,15),RIGHT(YEAR(E1642)-1,2)&amp;"-"&amp;RIGHT(YEAR(E1642),2),RIGHT(YEAR(E1642),2)&amp;"-"&amp;RIGHT(YEAR(E1642)+1,2)))</f>
        <v>-</v>
      </c>
    </row>
    <row r="1643" customFormat="false" ht="17.35" hidden="false" customHeight="false" outlineLevel="0" collapsed="false">
      <c r="A1643" s="20"/>
      <c r="B1643" s="21"/>
      <c r="C1643" s="21"/>
      <c r="D1643" s="21"/>
      <c r="E1643" s="21"/>
      <c r="F1643" s="21"/>
      <c r="G1643" s="21"/>
      <c r="H1643" s="21"/>
      <c r="I1643" s="23" t="n">
        <f aca="false">IF(A1643="",0,VLOOKUP(A1643,ListeEspece!B:C,2,FALSE()))</f>
        <v>0</v>
      </c>
      <c r="J1643" s="24" t="str">
        <f aca="false">IF(E1643="","-",IF(AND(DAY(E1643)&lt;=15,ISODD(MONTH(E1643))),CHOOSE(MONTH(E1643),"P3","","P4","","P5","","P6","","P1","","P2"),IF(AND(DAY(E1643)&gt;=15,ISEVEN(MONTH(E1643))),CHOOSE(MONTH(E1643),"","P4","","P5","","P6","","P1","","P2","","P3"),"hors protocole")))</f>
        <v>-</v>
      </c>
      <c r="K1643" s="24" t="str">
        <f aca="false">IF(E1643="","-",IF(E1643&lt;DATE(YEAR(E1643),8,15),RIGHT(YEAR(E1643)-1,2)&amp;"-"&amp;RIGHT(YEAR(E1643),2),RIGHT(YEAR(E1643),2)&amp;"-"&amp;RIGHT(YEAR(E1643)+1,2)))</f>
        <v>-</v>
      </c>
    </row>
    <row r="1644" customFormat="false" ht="17.35" hidden="false" customHeight="false" outlineLevel="0" collapsed="false">
      <c r="A1644" s="20"/>
      <c r="B1644" s="21"/>
      <c r="C1644" s="21"/>
      <c r="D1644" s="21"/>
      <c r="E1644" s="21"/>
      <c r="F1644" s="21"/>
      <c r="G1644" s="21"/>
      <c r="H1644" s="21"/>
      <c r="I1644" s="23" t="n">
        <f aca="false">IF(A1644="",0,VLOOKUP(A1644,ListeEspece!B:C,2,FALSE()))</f>
        <v>0</v>
      </c>
      <c r="J1644" s="24" t="str">
        <f aca="false">IF(E1644="","-",IF(AND(DAY(E1644)&lt;=15,ISODD(MONTH(E1644))),CHOOSE(MONTH(E1644),"P3","","P4","","P5","","P6","","P1","","P2"),IF(AND(DAY(E1644)&gt;=15,ISEVEN(MONTH(E1644))),CHOOSE(MONTH(E1644),"","P4","","P5","","P6","","P1","","P2","","P3"),"hors protocole")))</f>
        <v>-</v>
      </c>
      <c r="K1644" s="24" t="str">
        <f aca="false">IF(E1644="","-",IF(E1644&lt;DATE(YEAR(E1644),8,15),RIGHT(YEAR(E1644)-1,2)&amp;"-"&amp;RIGHT(YEAR(E1644),2),RIGHT(YEAR(E1644),2)&amp;"-"&amp;RIGHT(YEAR(E1644)+1,2)))</f>
        <v>-</v>
      </c>
    </row>
    <row r="1645" customFormat="false" ht="17.35" hidden="false" customHeight="false" outlineLevel="0" collapsed="false">
      <c r="A1645" s="20"/>
      <c r="B1645" s="21"/>
      <c r="C1645" s="21"/>
      <c r="D1645" s="21"/>
      <c r="E1645" s="21"/>
      <c r="F1645" s="21"/>
      <c r="G1645" s="21"/>
      <c r="H1645" s="21"/>
      <c r="I1645" s="23" t="n">
        <f aca="false">IF(A1645="",0,VLOOKUP(A1645,ListeEspece!B:C,2,FALSE()))</f>
        <v>0</v>
      </c>
      <c r="J1645" s="24" t="str">
        <f aca="false">IF(E1645="","-",IF(AND(DAY(E1645)&lt;=15,ISODD(MONTH(E1645))),CHOOSE(MONTH(E1645),"P3","","P4","","P5","","P6","","P1","","P2"),IF(AND(DAY(E1645)&gt;=15,ISEVEN(MONTH(E1645))),CHOOSE(MONTH(E1645),"","P4","","P5","","P6","","P1","","P2","","P3"),"hors protocole")))</f>
        <v>-</v>
      </c>
      <c r="K1645" s="24" t="str">
        <f aca="false">IF(E1645="","-",IF(E1645&lt;DATE(YEAR(E1645),8,15),RIGHT(YEAR(E1645)-1,2)&amp;"-"&amp;RIGHT(YEAR(E1645),2),RIGHT(YEAR(E1645),2)&amp;"-"&amp;RIGHT(YEAR(E1645)+1,2)))</f>
        <v>-</v>
      </c>
    </row>
    <row r="1646" customFormat="false" ht="17.35" hidden="false" customHeight="false" outlineLevel="0" collapsed="false">
      <c r="A1646" s="20"/>
      <c r="B1646" s="21"/>
      <c r="C1646" s="21"/>
      <c r="D1646" s="21"/>
      <c r="E1646" s="21"/>
      <c r="F1646" s="21"/>
      <c r="G1646" s="21"/>
      <c r="H1646" s="21"/>
      <c r="I1646" s="23" t="n">
        <f aca="false">IF(A1646="",0,VLOOKUP(A1646,ListeEspece!B:C,2,FALSE()))</f>
        <v>0</v>
      </c>
      <c r="J1646" s="24" t="str">
        <f aca="false">IF(E1646="","-",IF(AND(DAY(E1646)&lt;=15,ISODD(MONTH(E1646))),CHOOSE(MONTH(E1646),"P3","","P4","","P5","","P6","","P1","","P2"),IF(AND(DAY(E1646)&gt;=15,ISEVEN(MONTH(E1646))),CHOOSE(MONTH(E1646),"","P4","","P5","","P6","","P1","","P2","","P3"),"hors protocole")))</f>
        <v>-</v>
      </c>
      <c r="K1646" s="24" t="str">
        <f aca="false">IF(E1646="","-",IF(E1646&lt;DATE(YEAR(E1646),8,15),RIGHT(YEAR(E1646)-1,2)&amp;"-"&amp;RIGHT(YEAR(E1646),2),RIGHT(YEAR(E1646),2)&amp;"-"&amp;RIGHT(YEAR(E1646)+1,2)))</f>
        <v>-</v>
      </c>
    </row>
    <row r="1647" customFormat="false" ht="17.35" hidden="false" customHeight="false" outlineLevel="0" collapsed="false">
      <c r="A1647" s="20"/>
      <c r="B1647" s="21"/>
      <c r="C1647" s="21"/>
      <c r="D1647" s="21"/>
      <c r="E1647" s="21"/>
      <c r="F1647" s="21"/>
      <c r="G1647" s="21"/>
      <c r="H1647" s="21"/>
      <c r="I1647" s="23" t="n">
        <f aca="false">IF(A1647="",0,VLOOKUP(A1647,ListeEspece!B:C,2,FALSE()))</f>
        <v>0</v>
      </c>
      <c r="J1647" s="24" t="str">
        <f aca="false">IF(E1647="","-",IF(AND(DAY(E1647)&lt;=15,ISODD(MONTH(E1647))),CHOOSE(MONTH(E1647),"P3","","P4","","P5","","P6","","P1","","P2"),IF(AND(DAY(E1647)&gt;=15,ISEVEN(MONTH(E1647))),CHOOSE(MONTH(E1647),"","P4","","P5","","P6","","P1","","P2","","P3"),"hors protocole")))</f>
        <v>-</v>
      </c>
      <c r="K1647" s="24" t="str">
        <f aca="false">IF(E1647="","-",IF(E1647&lt;DATE(YEAR(E1647),8,15),RIGHT(YEAR(E1647)-1,2)&amp;"-"&amp;RIGHT(YEAR(E1647),2),RIGHT(YEAR(E1647),2)&amp;"-"&amp;RIGHT(YEAR(E1647)+1,2)))</f>
        <v>-</v>
      </c>
    </row>
    <row r="1648" customFormat="false" ht="17.35" hidden="false" customHeight="false" outlineLevel="0" collapsed="false">
      <c r="A1648" s="20"/>
      <c r="B1648" s="21"/>
      <c r="C1648" s="21"/>
      <c r="D1648" s="21"/>
      <c r="E1648" s="21"/>
      <c r="F1648" s="21"/>
      <c r="G1648" s="21"/>
      <c r="H1648" s="21"/>
      <c r="I1648" s="23" t="n">
        <f aca="false">IF(A1648="",0,VLOOKUP(A1648,ListeEspece!B:C,2,FALSE()))</f>
        <v>0</v>
      </c>
      <c r="J1648" s="24" t="str">
        <f aca="false">IF(E1648="","-",IF(AND(DAY(E1648)&lt;=15,ISODD(MONTH(E1648))),CHOOSE(MONTH(E1648),"P3","","P4","","P5","","P6","","P1","","P2"),IF(AND(DAY(E1648)&gt;=15,ISEVEN(MONTH(E1648))),CHOOSE(MONTH(E1648),"","P4","","P5","","P6","","P1","","P2","","P3"),"hors protocole")))</f>
        <v>-</v>
      </c>
      <c r="K1648" s="24" t="str">
        <f aca="false">IF(E1648="","-",IF(E1648&lt;DATE(YEAR(E1648),8,15),RIGHT(YEAR(E1648)-1,2)&amp;"-"&amp;RIGHT(YEAR(E1648),2),RIGHT(YEAR(E1648),2)&amp;"-"&amp;RIGHT(YEAR(E1648)+1,2)))</f>
        <v>-</v>
      </c>
    </row>
    <row r="1649" customFormat="false" ht="17.35" hidden="false" customHeight="false" outlineLevel="0" collapsed="false">
      <c r="A1649" s="20"/>
      <c r="B1649" s="21"/>
      <c r="C1649" s="21"/>
      <c r="D1649" s="21"/>
      <c r="E1649" s="21"/>
      <c r="F1649" s="21"/>
      <c r="G1649" s="21"/>
      <c r="H1649" s="21"/>
      <c r="I1649" s="23" t="n">
        <f aca="false">IF(A1649="",0,VLOOKUP(A1649,ListeEspece!B:C,2,FALSE()))</f>
        <v>0</v>
      </c>
      <c r="J1649" s="24" t="str">
        <f aca="false">IF(E1649="","-",IF(AND(DAY(E1649)&lt;=15,ISODD(MONTH(E1649))),CHOOSE(MONTH(E1649),"P3","","P4","","P5","","P6","","P1","","P2"),IF(AND(DAY(E1649)&gt;=15,ISEVEN(MONTH(E1649))),CHOOSE(MONTH(E1649),"","P4","","P5","","P6","","P1","","P2","","P3"),"hors protocole")))</f>
        <v>-</v>
      </c>
      <c r="K1649" s="24" t="str">
        <f aca="false">IF(E1649="","-",IF(E1649&lt;DATE(YEAR(E1649),8,15),RIGHT(YEAR(E1649)-1,2)&amp;"-"&amp;RIGHT(YEAR(E1649),2),RIGHT(YEAR(E1649),2)&amp;"-"&amp;RIGHT(YEAR(E1649)+1,2)))</f>
        <v>-</v>
      </c>
    </row>
    <row r="1650" customFormat="false" ht="17.35" hidden="false" customHeight="false" outlineLevel="0" collapsed="false">
      <c r="A1650" s="20"/>
      <c r="B1650" s="21"/>
      <c r="C1650" s="21"/>
      <c r="D1650" s="21"/>
      <c r="E1650" s="21"/>
      <c r="F1650" s="21"/>
      <c r="G1650" s="21"/>
      <c r="H1650" s="21"/>
      <c r="I1650" s="23" t="n">
        <f aca="false">IF(A1650="",0,VLOOKUP(A1650,ListeEspece!B:C,2,FALSE()))</f>
        <v>0</v>
      </c>
      <c r="J1650" s="24" t="str">
        <f aca="false">IF(E1650="","-",IF(AND(DAY(E1650)&lt;=15,ISODD(MONTH(E1650))),CHOOSE(MONTH(E1650),"P3","","P4","","P5","","P6","","P1","","P2"),IF(AND(DAY(E1650)&gt;=15,ISEVEN(MONTH(E1650))),CHOOSE(MONTH(E1650),"","P4","","P5","","P6","","P1","","P2","","P3"),"hors protocole")))</f>
        <v>-</v>
      </c>
      <c r="K1650" s="24" t="str">
        <f aca="false">IF(E1650="","-",IF(E1650&lt;DATE(YEAR(E1650),8,15),RIGHT(YEAR(E1650)-1,2)&amp;"-"&amp;RIGHT(YEAR(E1650),2),RIGHT(YEAR(E1650),2)&amp;"-"&amp;RIGHT(YEAR(E1650)+1,2)))</f>
        <v>-</v>
      </c>
    </row>
    <row r="1651" customFormat="false" ht="17.35" hidden="false" customHeight="false" outlineLevel="0" collapsed="false">
      <c r="A1651" s="20"/>
      <c r="B1651" s="21"/>
      <c r="C1651" s="21"/>
      <c r="D1651" s="21"/>
      <c r="E1651" s="21"/>
      <c r="F1651" s="21"/>
      <c r="G1651" s="21"/>
      <c r="H1651" s="21"/>
      <c r="I1651" s="23" t="n">
        <f aca="false">IF(A1651="",0,VLOOKUP(A1651,ListeEspece!B:C,2,FALSE()))</f>
        <v>0</v>
      </c>
      <c r="J1651" s="24" t="str">
        <f aca="false">IF(E1651="","-",IF(AND(DAY(E1651)&lt;=15,ISODD(MONTH(E1651))),CHOOSE(MONTH(E1651),"P3","","P4","","P5","","P6","","P1","","P2"),IF(AND(DAY(E1651)&gt;=15,ISEVEN(MONTH(E1651))),CHOOSE(MONTH(E1651),"","P4","","P5","","P6","","P1","","P2","","P3"),"hors protocole")))</f>
        <v>-</v>
      </c>
      <c r="K1651" s="24" t="str">
        <f aca="false">IF(E1651="","-",IF(E1651&lt;DATE(YEAR(E1651),8,15),RIGHT(YEAR(E1651)-1,2)&amp;"-"&amp;RIGHT(YEAR(E1651),2),RIGHT(YEAR(E1651),2)&amp;"-"&amp;RIGHT(YEAR(E1651)+1,2)))</f>
        <v>-</v>
      </c>
    </row>
    <row r="1652" customFormat="false" ht="17.35" hidden="false" customHeight="false" outlineLevel="0" collapsed="false">
      <c r="A1652" s="20"/>
      <c r="B1652" s="21"/>
      <c r="C1652" s="21"/>
      <c r="D1652" s="21"/>
      <c r="E1652" s="21"/>
      <c r="F1652" s="21"/>
      <c r="G1652" s="21"/>
      <c r="H1652" s="21"/>
      <c r="I1652" s="23" t="n">
        <f aca="false">IF(A1652="",0,VLOOKUP(A1652,ListeEspece!B:C,2,FALSE()))</f>
        <v>0</v>
      </c>
      <c r="J1652" s="24" t="str">
        <f aca="false">IF(E1652="","-",IF(AND(DAY(E1652)&lt;=15,ISODD(MONTH(E1652))),CHOOSE(MONTH(E1652),"P3","","P4","","P5","","P6","","P1","","P2"),IF(AND(DAY(E1652)&gt;=15,ISEVEN(MONTH(E1652))),CHOOSE(MONTH(E1652),"","P4","","P5","","P6","","P1","","P2","","P3"),"hors protocole")))</f>
        <v>-</v>
      </c>
      <c r="K1652" s="24" t="str">
        <f aca="false">IF(E1652="","-",IF(E1652&lt;DATE(YEAR(E1652),8,15),RIGHT(YEAR(E1652)-1,2)&amp;"-"&amp;RIGHT(YEAR(E1652),2),RIGHT(YEAR(E1652),2)&amp;"-"&amp;RIGHT(YEAR(E1652)+1,2)))</f>
        <v>-</v>
      </c>
    </row>
    <row r="1653" customFormat="false" ht="17.35" hidden="false" customHeight="false" outlineLevel="0" collapsed="false">
      <c r="A1653" s="20"/>
      <c r="B1653" s="21"/>
      <c r="C1653" s="21"/>
      <c r="D1653" s="21"/>
      <c r="E1653" s="21"/>
      <c r="F1653" s="21"/>
      <c r="G1653" s="21"/>
      <c r="H1653" s="21"/>
      <c r="I1653" s="23" t="n">
        <f aca="false">IF(A1653="",0,VLOOKUP(A1653,ListeEspece!B:C,2,FALSE()))</f>
        <v>0</v>
      </c>
      <c r="J1653" s="24" t="str">
        <f aca="false">IF(E1653="","-",IF(AND(DAY(E1653)&lt;=15,ISODD(MONTH(E1653))),CHOOSE(MONTH(E1653),"P3","","P4","","P5","","P6","","P1","","P2"),IF(AND(DAY(E1653)&gt;=15,ISEVEN(MONTH(E1653))),CHOOSE(MONTH(E1653),"","P4","","P5","","P6","","P1","","P2","","P3"),"hors protocole")))</f>
        <v>-</v>
      </c>
      <c r="K1653" s="24" t="str">
        <f aca="false">IF(E1653="","-",IF(E1653&lt;DATE(YEAR(E1653),8,15),RIGHT(YEAR(E1653)-1,2)&amp;"-"&amp;RIGHT(YEAR(E1653),2),RIGHT(YEAR(E1653),2)&amp;"-"&amp;RIGHT(YEAR(E1653)+1,2)))</f>
        <v>-</v>
      </c>
    </row>
    <row r="1654" customFormat="false" ht="17.35" hidden="false" customHeight="false" outlineLevel="0" collapsed="false">
      <c r="A1654" s="20"/>
      <c r="B1654" s="21"/>
      <c r="C1654" s="21"/>
      <c r="D1654" s="21"/>
      <c r="E1654" s="21"/>
      <c r="F1654" s="21"/>
      <c r="G1654" s="21"/>
      <c r="H1654" s="21"/>
      <c r="I1654" s="23" t="n">
        <f aca="false">IF(A1654="",0,VLOOKUP(A1654,ListeEspece!B:C,2,FALSE()))</f>
        <v>0</v>
      </c>
      <c r="J1654" s="24" t="str">
        <f aca="false">IF(E1654="","-",IF(AND(DAY(E1654)&lt;=15,ISODD(MONTH(E1654))),CHOOSE(MONTH(E1654),"P3","","P4","","P5","","P6","","P1","","P2"),IF(AND(DAY(E1654)&gt;=15,ISEVEN(MONTH(E1654))),CHOOSE(MONTH(E1654),"","P4","","P5","","P6","","P1","","P2","","P3"),"hors protocole")))</f>
        <v>-</v>
      </c>
      <c r="K1654" s="24" t="str">
        <f aca="false">IF(E1654="","-",IF(E1654&lt;DATE(YEAR(E1654),8,15),RIGHT(YEAR(E1654)-1,2)&amp;"-"&amp;RIGHT(YEAR(E1654),2),RIGHT(YEAR(E1654),2)&amp;"-"&amp;RIGHT(YEAR(E1654)+1,2)))</f>
        <v>-</v>
      </c>
    </row>
    <row r="1655" customFormat="false" ht="17.35" hidden="false" customHeight="false" outlineLevel="0" collapsed="false">
      <c r="A1655" s="20"/>
      <c r="B1655" s="21"/>
      <c r="C1655" s="21"/>
      <c r="D1655" s="21"/>
      <c r="E1655" s="21"/>
      <c r="F1655" s="21"/>
      <c r="G1655" s="21"/>
      <c r="H1655" s="21"/>
      <c r="I1655" s="23" t="n">
        <f aca="false">IF(A1655="",0,VLOOKUP(A1655,ListeEspece!B:C,2,FALSE()))</f>
        <v>0</v>
      </c>
      <c r="J1655" s="24" t="str">
        <f aca="false">IF(E1655="","-",IF(AND(DAY(E1655)&lt;=15,ISODD(MONTH(E1655))),CHOOSE(MONTH(E1655),"P3","","P4","","P5","","P6","","P1","","P2"),IF(AND(DAY(E1655)&gt;=15,ISEVEN(MONTH(E1655))),CHOOSE(MONTH(E1655),"","P4","","P5","","P6","","P1","","P2","","P3"),"hors protocole")))</f>
        <v>-</v>
      </c>
      <c r="K1655" s="24" t="str">
        <f aca="false">IF(E1655="","-",IF(E1655&lt;DATE(YEAR(E1655),8,15),RIGHT(YEAR(E1655)-1,2)&amp;"-"&amp;RIGHT(YEAR(E1655),2),RIGHT(YEAR(E1655),2)&amp;"-"&amp;RIGHT(YEAR(E1655)+1,2)))</f>
        <v>-</v>
      </c>
    </row>
    <row r="1656" customFormat="false" ht="17.35" hidden="false" customHeight="false" outlineLevel="0" collapsed="false">
      <c r="A1656" s="20"/>
      <c r="B1656" s="21"/>
      <c r="C1656" s="21"/>
      <c r="D1656" s="21"/>
      <c r="E1656" s="21"/>
      <c r="F1656" s="21"/>
      <c r="G1656" s="21"/>
      <c r="H1656" s="21"/>
      <c r="I1656" s="23" t="n">
        <f aca="false">IF(A1656="",0,VLOOKUP(A1656,ListeEspece!B:C,2,FALSE()))</f>
        <v>0</v>
      </c>
      <c r="J1656" s="24" t="str">
        <f aca="false">IF(E1656="","-",IF(AND(DAY(E1656)&lt;=15,ISODD(MONTH(E1656))),CHOOSE(MONTH(E1656),"P3","","P4","","P5","","P6","","P1","","P2"),IF(AND(DAY(E1656)&gt;=15,ISEVEN(MONTH(E1656))),CHOOSE(MONTH(E1656),"","P4","","P5","","P6","","P1","","P2","","P3"),"hors protocole")))</f>
        <v>-</v>
      </c>
      <c r="K1656" s="24" t="str">
        <f aca="false">IF(E1656="","-",IF(E1656&lt;DATE(YEAR(E1656),8,15),RIGHT(YEAR(E1656)-1,2)&amp;"-"&amp;RIGHT(YEAR(E1656),2),RIGHT(YEAR(E1656),2)&amp;"-"&amp;RIGHT(YEAR(E1656)+1,2)))</f>
        <v>-</v>
      </c>
    </row>
    <row r="1657" customFormat="false" ht="17.35" hidden="false" customHeight="false" outlineLevel="0" collapsed="false">
      <c r="A1657" s="20"/>
      <c r="B1657" s="21"/>
      <c r="C1657" s="21"/>
      <c r="D1657" s="21"/>
      <c r="E1657" s="21"/>
      <c r="F1657" s="21"/>
      <c r="G1657" s="21"/>
      <c r="H1657" s="21"/>
      <c r="I1657" s="23" t="n">
        <f aca="false">IF(A1657="",0,VLOOKUP(A1657,ListeEspece!B:C,2,FALSE()))</f>
        <v>0</v>
      </c>
      <c r="J1657" s="24" t="str">
        <f aca="false">IF(E1657="","-",IF(AND(DAY(E1657)&lt;=15,ISODD(MONTH(E1657))),CHOOSE(MONTH(E1657),"P3","","P4","","P5","","P6","","P1","","P2"),IF(AND(DAY(E1657)&gt;=15,ISEVEN(MONTH(E1657))),CHOOSE(MONTH(E1657),"","P4","","P5","","P6","","P1","","P2","","P3"),"hors protocole")))</f>
        <v>-</v>
      </c>
      <c r="K1657" s="24" t="str">
        <f aca="false">IF(E1657="","-",IF(E1657&lt;DATE(YEAR(E1657),8,15),RIGHT(YEAR(E1657)-1,2)&amp;"-"&amp;RIGHT(YEAR(E1657),2),RIGHT(YEAR(E1657),2)&amp;"-"&amp;RIGHT(YEAR(E1657)+1,2)))</f>
        <v>-</v>
      </c>
    </row>
    <row r="1658" customFormat="false" ht="17.35" hidden="false" customHeight="false" outlineLevel="0" collapsed="false">
      <c r="A1658" s="20"/>
      <c r="B1658" s="21"/>
      <c r="C1658" s="21"/>
      <c r="D1658" s="21"/>
      <c r="E1658" s="21"/>
      <c r="F1658" s="21"/>
      <c r="G1658" s="21"/>
      <c r="H1658" s="21"/>
      <c r="I1658" s="23" t="n">
        <f aca="false">IF(A1658="",0,VLOOKUP(A1658,ListeEspece!B:C,2,FALSE()))</f>
        <v>0</v>
      </c>
      <c r="J1658" s="24" t="str">
        <f aca="false">IF(E1658="","-",IF(AND(DAY(E1658)&lt;=15,ISODD(MONTH(E1658))),CHOOSE(MONTH(E1658),"P3","","P4","","P5","","P6","","P1","","P2"),IF(AND(DAY(E1658)&gt;=15,ISEVEN(MONTH(E1658))),CHOOSE(MONTH(E1658),"","P4","","P5","","P6","","P1","","P2","","P3"),"hors protocole")))</f>
        <v>-</v>
      </c>
      <c r="K1658" s="24" t="str">
        <f aca="false">IF(E1658="","-",IF(E1658&lt;DATE(YEAR(E1658),8,15),RIGHT(YEAR(E1658)-1,2)&amp;"-"&amp;RIGHT(YEAR(E1658),2),RIGHT(YEAR(E1658),2)&amp;"-"&amp;RIGHT(YEAR(E1658)+1,2)))</f>
        <v>-</v>
      </c>
    </row>
    <row r="1659" customFormat="false" ht="17.35" hidden="false" customHeight="false" outlineLevel="0" collapsed="false">
      <c r="A1659" s="20"/>
      <c r="B1659" s="21"/>
      <c r="C1659" s="21"/>
      <c r="D1659" s="21"/>
      <c r="E1659" s="21"/>
      <c r="F1659" s="21"/>
      <c r="G1659" s="21"/>
      <c r="H1659" s="21"/>
      <c r="I1659" s="23" t="n">
        <f aca="false">IF(A1659="",0,VLOOKUP(A1659,ListeEspece!B:C,2,FALSE()))</f>
        <v>0</v>
      </c>
      <c r="J1659" s="24" t="str">
        <f aca="false">IF(E1659="","-",IF(AND(DAY(E1659)&lt;=15,ISODD(MONTH(E1659))),CHOOSE(MONTH(E1659),"P3","","P4","","P5","","P6","","P1","","P2"),IF(AND(DAY(E1659)&gt;=15,ISEVEN(MONTH(E1659))),CHOOSE(MONTH(E1659),"","P4","","P5","","P6","","P1","","P2","","P3"),"hors protocole")))</f>
        <v>-</v>
      </c>
      <c r="K1659" s="24" t="str">
        <f aca="false">IF(E1659="","-",IF(E1659&lt;DATE(YEAR(E1659),8,15),RIGHT(YEAR(E1659)-1,2)&amp;"-"&amp;RIGHT(YEAR(E1659),2),RIGHT(YEAR(E1659),2)&amp;"-"&amp;RIGHT(YEAR(E1659)+1,2)))</f>
        <v>-</v>
      </c>
    </row>
    <row r="1660" customFormat="false" ht="17.35" hidden="false" customHeight="false" outlineLevel="0" collapsed="false">
      <c r="A1660" s="20"/>
      <c r="B1660" s="21"/>
      <c r="C1660" s="21"/>
      <c r="D1660" s="21"/>
      <c r="E1660" s="21"/>
      <c r="F1660" s="21"/>
      <c r="G1660" s="21"/>
      <c r="H1660" s="21"/>
      <c r="I1660" s="23" t="n">
        <f aca="false">IF(A1660="",0,VLOOKUP(A1660,ListeEspece!B:C,2,FALSE()))</f>
        <v>0</v>
      </c>
      <c r="J1660" s="24" t="str">
        <f aca="false">IF(E1660="","-",IF(AND(DAY(E1660)&lt;=15,ISODD(MONTH(E1660))),CHOOSE(MONTH(E1660),"P3","","P4","","P5","","P6","","P1","","P2"),IF(AND(DAY(E1660)&gt;=15,ISEVEN(MONTH(E1660))),CHOOSE(MONTH(E1660),"","P4","","P5","","P6","","P1","","P2","","P3"),"hors protocole")))</f>
        <v>-</v>
      </c>
      <c r="K1660" s="24" t="str">
        <f aca="false">IF(E1660="","-",IF(E1660&lt;DATE(YEAR(E1660),8,15),RIGHT(YEAR(E1660)-1,2)&amp;"-"&amp;RIGHT(YEAR(E1660),2),RIGHT(YEAR(E1660),2)&amp;"-"&amp;RIGHT(YEAR(E1660)+1,2)))</f>
        <v>-</v>
      </c>
    </row>
    <row r="1661" customFormat="false" ht="17.35" hidden="false" customHeight="false" outlineLevel="0" collapsed="false">
      <c r="A1661" s="20"/>
      <c r="B1661" s="21"/>
      <c r="C1661" s="21"/>
      <c r="D1661" s="21"/>
      <c r="E1661" s="21"/>
      <c r="F1661" s="21"/>
      <c r="G1661" s="21"/>
      <c r="H1661" s="21"/>
      <c r="I1661" s="23" t="n">
        <f aca="false">IF(A1661="",0,VLOOKUP(A1661,ListeEspece!B:C,2,FALSE()))</f>
        <v>0</v>
      </c>
      <c r="J1661" s="24" t="str">
        <f aca="false">IF(E1661="","-",IF(AND(DAY(E1661)&lt;=15,ISODD(MONTH(E1661))),CHOOSE(MONTH(E1661),"P3","","P4","","P5","","P6","","P1","","P2"),IF(AND(DAY(E1661)&gt;=15,ISEVEN(MONTH(E1661))),CHOOSE(MONTH(E1661),"","P4","","P5","","P6","","P1","","P2","","P3"),"hors protocole")))</f>
        <v>-</v>
      </c>
      <c r="K1661" s="24" t="str">
        <f aca="false">IF(E1661="","-",IF(E1661&lt;DATE(YEAR(E1661),8,15),RIGHT(YEAR(E1661)-1,2)&amp;"-"&amp;RIGHT(YEAR(E1661),2),RIGHT(YEAR(E1661),2)&amp;"-"&amp;RIGHT(YEAR(E1661)+1,2)))</f>
        <v>-</v>
      </c>
    </row>
    <row r="1662" customFormat="false" ht="17.35" hidden="false" customHeight="false" outlineLevel="0" collapsed="false">
      <c r="A1662" s="20"/>
      <c r="B1662" s="21"/>
      <c r="C1662" s="21"/>
      <c r="D1662" s="21"/>
      <c r="E1662" s="21"/>
      <c r="F1662" s="21"/>
      <c r="G1662" s="21"/>
      <c r="H1662" s="21"/>
      <c r="I1662" s="23" t="n">
        <f aca="false">IF(A1662="",0,VLOOKUP(A1662,ListeEspece!B:C,2,FALSE()))</f>
        <v>0</v>
      </c>
      <c r="J1662" s="24" t="str">
        <f aca="false">IF(E1662="","-",IF(AND(DAY(E1662)&lt;=15,ISODD(MONTH(E1662))),CHOOSE(MONTH(E1662),"P3","","P4","","P5","","P6","","P1","","P2"),IF(AND(DAY(E1662)&gt;=15,ISEVEN(MONTH(E1662))),CHOOSE(MONTH(E1662),"","P4","","P5","","P6","","P1","","P2","","P3"),"hors protocole")))</f>
        <v>-</v>
      </c>
      <c r="K1662" s="24" t="str">
        <f aca="false">IF(E1662="","-",IF(E1662&lt;DATE(YEAR(E1662),8,15),RIGHT(YEAR(E1662)-1,2)&amp;"-"&amp;RIGHT(YEAR(E1662),2),RIGHT(YEAR(E1662),2)&amp;"-"&amp;RIGHT(YEAR(E1662)+1,2)))</f>
        <v>-</v>
      </c>
    </row>
    <row r="1663" customFormat="false" ht="17.35" hidden="false" customHeight="false" outlineLevel="0" collapsed="false">
      <c r="A1663" s="20"/>
      <c r="B1663" s="21"/>
      <c r="C1663" s="21"/>
      <c r="D1663" s="21"/>
      <c r="E1663" s="21"/>
      <c r="F1663" s="21"/>
      <c r="G1663" s="21"/>
      <c r="H1663" s="21"/>
      <c r="I1663" s="23" t="n">
        <f aca="false">IF(A1663="",0,VLOOKUP(A1663,ListeEspece!B:C,2,FALSE()))</f>
        <v>0</v>
      </c>
      <c r="J1663" s="24" t="str">
        <f aca="false">IF(E1663="","-",IF(AND(DAY(E1663)&lt;=15,ISODD(MONTH(E1663))),CHOOSE(MONTH(E1663),"P3","","P4","","P5","","P6","","P1","","P2"),IF(AND(DAY(E1663)&gt;=15,ISEVEN(MONTH(E1663))),CHOOSE(MONTH(E1663),"","P4","","P5","","P6","","P1","","P2","","P3"),"hors protocole")))</f>
        <v>-</v>
      </c>
      <c r="K1663" s="24" t="str">
        <f aca="false">IF(E1663="","-",IF(E1663&lt;DATE(YEAR(E1663),8,15),RIGHT(YEAR(E1663)-1,2)&amp;"-"&amp;RIGHT(YEAR(E1663),2),RIGHT(YEAR(E1663),2)&amp;"-"&amp;RIGHT(YEAR(E1663)+1,2)))</f>
        <v>-</v>
      </c>
    </row>
    <row r="1664" customFormat="false" ht="17.35" hidden="false" customHeight="false" outlineLevel="0" collapsed="false">
      <c r="A1664" s="20"/>
      <c r="B1664" s="21"/>
      <c r="C1664" s="21"/>
      <c r="D1664" s="21"/>
      <c r="E1664" s="21"/>
      <c r="F1664" s="21"/>
      <c r="G1664" s="21"/>
      <c r="H1664" s="21"/>
      <c r="I1664" s="23" t="n">
        <f aca="false">IF(A1664="",0,VLOOKUP(A1664,ListeEspece!B:C,2,FALSE()))</f>
        <v>0</v>
      </c>
      <c r="J1664" s="24" t="str">
        <f aca="false">IF(E1664="","-",IF(AND(DAY(E1664)&lt;=15,ISODD(MONTH(E1664))),CHOOSE(MONTH(E1664),"P3","","P4","","P5","","P6","","P1","","P2"),IF(AND(DAY(E1664)&gt;=15,ISEVEN(MONTH(E1664))),CHOOSE(MONTH(E1664),"","P4","","P5","","P6","","P1","","P2","","P3"),"hors protocole")))</f>
        <v>-</v>
      </c>
      <c r="K1664" s="24" t="str">
        <f aca="false">IF(E1664="","-",IF(E1664&lt;DATE(YEAR(E1664),8,15),RIGHT(YEAR(E1664)-1,2)&amp;"-"&amp;RIGHT(YEAR(E1664),2),RIGHT(YEAR(E1664),2)&amp;"-"&amp;RIGHT(YEAR(E1664)+1,2)))</f>
        <v>-</v>
      </c>
    </row>
    <row r="1665" customFormat="false" ht="17.35" hidden="false" customHeight="false" outlineLevel="0" collapsed="false">
      <c r="A1665" s="20"/>
      <c r="B1665" s="21"/>
      <c r="C1665" s="21"/>
      <c r="D1665" s="21"/>
      <c r="E1665" s="21"/>
      <c r="F1665" s="21"/>
      <c r="G1665" s="21"/>
      <c r="H1665" s="21"/>
      <c r="I1665" s="23" t="n">
        <f aca="false">IF(A1665="",0,VLOOKUP(A1665,ListeEspece!B:C,2,FALSE()))</f>
        <v>0</v>
      </c>
      <c r="J1665" s="24" t="str">
        <f aca="false">IF(E1665="","-",IF(AND(DAY(E1665)&lt;=15,ISODD(MONTH(E1665))),CHOOSE(MONTH(E1665),"P3","","P4","","P5","","P6","","P1","","P2"),IF(AND(DAY(E1665)&gt;=15,ISEVEN(MONTH(E1665))),CHOOSE(MONTH(E1665),"","P4","","P5","","P6","","P1","","P2","","P3"),"hors protocole")))</f>
        <v>-</v>
      </c>
      <c r="K1665" s="24" t="str">
        <f aca="false">IF(E1665="","-",IF(E1665&lt;DATE(YEAR(E1665),8,15),RIGHT(YEAR(E1665)-1,2)&amp;"-"&amp;RIGHT(YEAR(E1665),2),RIGHT(YEAR(E1665),2)&amp;"-"&amp;RIGHT(YEAR(E1665)+1,2)))</f>
        <v>-</v>
      </c>
    </row>
    <row r="1666" customFormat="false" ht="17.35" hidden="false" customHeight="false" outlineLevel="0" collapsed="false">
      <c r="A1666" s="20"/>
      <c r="B1666" s="21"/>
      <c r="C1666" s="21"/>
      <c r="D1666" s="21"/>
      <c r="E1666" s="21"/>
      <c r="F1666" s="21"/>
      <c r="G1666" s="21"/>
      <c r="H1666" s="21"/>
      <c r="I1666" s="23" t="n">
        <f aca="false">IF(A1666="",0,VLOOKUP(A1666,ListeEspece!B:C,2,FALSE()))</f>
        <v>0</v>
      </c>
      <c r="J1666" s="24" t="str">
        <f aca="false">IF(E1666="","-",IF(AND(DAY(E1666)&lt;=15,ISODD(MONTH(E1666))),CHOOSE(MONTH(E1666),"P3","","P4","","P5","","P6","","P1","","P2"),IF(AND(DAY(E1666)&gt;=15,ISEVEN(MONTH(E1666))),CHOOSE(MONTH(E1666),"","P4","","P5","","P6","","P1","","P2","","P3"),"hors protocole")))</f>
        <v>-</v>
      </c>
      <c r="K1666" s="24" t="str">
        <f aca="false">IF(E1666="","-",IF(E1666&lt;DATE(YEAR(E1666),8,15),RIGHT(YEAR(E1666)-1,2)&amp;"-"&amp;RIGHT(YEAR(E1666),2),RIGHT(YEAR(E1666),2)&amp;"-"&amp;RIGHT(YEAR(E1666)+1,2)))</f>
        <v>-</v>
      </c>
    </row>
    <row r="1667" customFormat="false" ht="17.35" hidden="false" customHeight="false" outlineLevel="0" collapsed="false">
      <c r="A1667" s="20"/>
      <c r="B1667" s="21"/>
      <c r="C1667" s="21"/>
      <c r="D1667" s="21"/>
      <c r="E1667" s="21"/>
      <c r="F1667" s="21"/>
      <c r="G1667" s="21"/>
      <c r="H1667" s="21"/>
      <c r="I1667" s="23" t="n">
        <f aca="false">IF(A1667="",0,VLOOKUP(A1667,ListeEspece!B:C,2,FALSE()))</f>
        <v>0</v>
      </c>
      <c r="J1667" s="24" t="str">
        <f aca="false">IF(E1667="","-",IF(AND(DAY(E1667)&lt;=15,ISODD(MONTH(E1667))),CHOOSE(MONTH(E1667),"P3","","P4","","P5","","P6","","P1","","P2"),IF(AND(DAY(E1667)&gt;=15,ISEVEN(MONTH(E1667))),CHOOSE(MONTH(E1667),"","P4","","P5","","P6","","P1","","P2","","P3"),"hors protocole")))</f>
        <v>-</v>
      </c>
      <c r="K1667" s="24" t="str">
        <f aca="false">IF(E1667="","-",IF(E1667&lt;DATE(YEAR(E1667),8,15),RIGHT(YEAR(E1667)-1,2)&amp;"-"&amp;RIGHT(YEAR(E1667),2),RIGHT(YEAR(E1667),2)&amp;"-"&amp;RIGHT(YEAR(E1667)+1,2)))</f>
        <v>-</v>
      </c>
    </row>
    <row r="1668" customFormat="false" ht="17.35" hidden="false" customHeight="false" outlineLevel="0" collapsed="false">
      <c r="A1668" s="20"/>
      <c r="B1668" s="21"/>
      <c r="C1668" s="21"/>
      <c r="D1668" s="21"/>
      <c r="E1668" s="21"/>
      <c r="F1668" s="21"/>
      <c r="G1668" s="21"/>
      <c r="H1668" s="21"/>
      <c r="I1668" s="23" t="n">
        <f aca="false">IF(A1668="",0,VLOOKUP(A1668,ListeEspece!B:C,2,FALSE()))</f>
        <v>0</v>
      </c>
      <c r="J1668" s="24" t="str">
        <f aca="false">IF(E1668="","-",IF(AND(DAY(E1668)&lt;=15,ISODD(MONTH(E1668))),CHOOSE(MONTH(E1668),"P3","","P4","","P5","","P6","","P1","","P2"),IF(AND(DAY(E1668)&gt;=15,ISEVEN(MONTH(E1668))),CHOOSE(MONTH(E1668),"","P4","","P5","","P6","","P1","","P2","","P3"),"hors protocole")))</f>
        <v>-</v>
      </c>
      <c r="K1668" s="24" t="str">
        <f aca="false">IF(E1668="","-",IF(E1668&lt;DATE(YEAR(E1668),8,15),RIGHT(YEAR(E1668)-1,2)&amp;"-"&amp;RIGHT(YEAR(E1668),2),RIGHT(YEAR(E1668),2)&amp;"-"&amp;RIGHT(YEAR(E1668)+1,2)))</f>
        <v>-</v>
      </c>
    </row>
    <row r="1669" customFormat="false" ht="17.35" hidden="false" customHeight="false" outlineLevel="0" collapsed="false">
      <c r="A1669" s="20"/>
      <c r="B1669" s="21"/>
      <c r="C1669" s="21"/>
      <c r="D1669" s="21"/>
      <c r="E1669" s="21"/>
      <c r="F1669" s="21"/>
      <c r="G1669" s="21"/>
      <c r="H1669" s="21"/>
      <c r="I1669" s="23" t="n">
        <f aca="false">IF(A1669="",0,VLOOKUP(A1669,ListeEspece!B:C,2,FALSE()))</f>
        <v>0</v>
      </c>
      <c r="J1669" s="24" t="str">
        <f aca="false">IF(E1669="","-",IF(AND(DAY(E1669)&lt;=15,ISODD(MONTH(E1669))),CHOOSE(MONTH(E1669),"P3","","P4","","P5","","P6","","P1","","P2"),IF(AND(DAY(E1669)&gt;=15,ISEVEN(MONTH(E1669))),CHOOSE(MONTH(E1669),"","P4","","P5","","P6","","P1","","P2","","P3"),"hors protocole")))</f>
        <v>-</v>
      </c>
      <c r="K1669" s="24" t="str">
        <f aca="false">IF(E1669="","-",IF(E1669&lt;DATE(YEAR(E1669),8,15),RIGHT(YEAR(E1669)-1,2)&amp;"-"&amp;RIGHT(YEAR(E1669),2),RIGHT(YEAR(E1669),2)&amp;"-"&amp;RIGHT(YEAR(E1669)+1,2)))</f>
        <v>-</v>
      </c>
    </row>
    <row r="1670" customFormat="false" ht="17.35" hidden="false" customHeight="false" outlineLevel="0" collapsed="false">
      <c r="A1670" s="20"/>
      <c r="B1670" s="21"/>
      <c r="C1670" s="21"/>
      <c r="D1670" s="21"/>
      <c r="E1670" s="21"/>
      <c r="F1670" s="21"/>
      <c r="G1670" s="21"/>
      <c r="H1670" s="21"/>
      <c r="I1670" s="23" t="n">
        <f aca="false">IF(A1670="",0,VLOOKUP(A1670,ListeEspece!B:C,2,FALSE()))</f>
        <v>0</v>
      </c>
      <c r="J1670" s="24" t="str">
        <f aca="false">IF(E1670="","-",IF(AND(DAY(E1670)&lt;=15,ISODD(MONTH(E1670))),CHOOSE(MONTH(E1670),"P3","","P4","","P5","","P6","","P1","","P2"),IF(AND(DAY(E1670)&gt;=15,ISEVEN(MONTH(E1670))),CHOOSE(MONTH(E1670),"","P4","","P5","","P6","","P1","","P2","","P3"),"hors protocole")))</f>
        <v>-</v>
      </c>
      <c r="K1670" s="24" t="str">
        <f aca="false">IF(E1670="","-",IF(E1670&lt;DATE(YEAR(E1670),8,15),RIGHT(YEAR(E1670)-1,2)&amp;"-"&amp;RIGHT(YEAR(E1670),2),RIGHT(YEAR(E1670),2)&amp;"-"&amp;RIGHT(YEAR(E1670)+1,2)))</f>
        <v>-</v>
      </c>
    </row>
    <row r="1671" customFormat="false" ht="17.35" hidden="false" customHeight="false" outlineLevel="0" collapsed="false">
      <c r="A1671" s="20"/>
      <c r="B1671" s="21"/>
      <c r="C1671" s="21"/>
      <c r="D1671" s="21"/>
      <c r="E1671" s="21"/>
      <c r="F1671" s="21"/>
      <c r="G1671" s="21"/>
      <c r="H1671" s="21"/>
      <c r="I1671" s="23" t="n">
        <f aca="false">IF(A1671="",0,VLOOKUP(A1671,ListeEspece!B:C,2,FALSE()))</f>
        <v>0</v>
      </c>
      <c r="J1671" s="24" t="str">
        <f aca="false">IF(E1671="","-",IF(AND(DAY(E1671)&lt;=15,ISODD(MONTH(E1671))),CHOOSE(MONTH(E1671),"P3","","P4","","P5","","P6","","P1","","P2"),IF(AND(DAY(E1671)&gt;=15,ISEVEN(MONTH(E1671))),CHOOSE(MONTH(E1671),"","P4","","P5","","P6","","P1","","P2","","P3"),"hors protocole")))</f>
        <v>-</v>
      </c>
      <c r="K1671" s="24" t="str">
        <f aca="false">IF(E1671="","-",IF(E1671&lt;DATE(YEAR(E1671),8,15),RIGHT(YEAR(E1671)-1,2)&amp;"-"&amp;RIGHT(YEAR(E1671),2),RIGHT(YEAR(E1671),2)&amp;"-"&amp;RIGHT(YEAR(E1671)+1,2)))</f>
        <v>-</v>
      </c>
    </row>
    <row r="1672" customFormat="false" ht="17.35" hidden="false" customHeight="false" outlineLevel="0" collapsed="false">
      <c r="A1672" s="20"/>
      <c r="B1672" s="21"/>
      <c r="C1672" s="21"/>
      <c r="D1672" s="21"/>
      <c r="E1672" s="21"/>
      <c r="F1672" s="21"/>
      <c r="G1672" s="21"/>
      <c r="H1672" s="21"/>
      <c r="I1672" s="23" t="n">
        <f aca="false">IF(A1672="",0,VLOOKUP(A1672,ListeEspece!B:C,2,FALSE()))</f>
        <v>0</v>
      </c>
      <c r="J1672" s="24" t="str">
        <f aca="false">IF(E1672="","-",IF(AND(DAY(E1672)&lt;=15,ISODD(MONTH(E1672))),CHOOSE(MONTH(E1672),"P3","","P4","","P5","","P6","","P1","","P2"),IF(AND(DAY(E1672)&gt;=15,ISEVEN(MONTH(E1672))),CHOOSE(MONTH(E1672),"","P4","","P5","","P6","","P1","","P2","","P3"),"hors protocole")))</f>
        <v>-</v>
      </c>
      <c r="K1672" s="24" t="str">
        <f aca="false">IF(E1672="","-",IF(E1672&lt;DATE(YEAR(E1672),8,15),RIGHT(YEAR(E1672)-1,2)&amp;"-"&amp;RIGHT(YEAR(E1672),2),RIGHT(YEAR(E1672),2)&amp;"-"&amp;RIGHT(YEAR(E1672)+1,2)))</f>
        <v>-</v>
      </c>
    </row>
    <row r="1673" customFormat="false" ht="17.35" hidden="false" customHeight="false" outlineLevel="0" collapsed="false">
      <c r="A1673" s="20"/>
      <c r="B1673" s="21"/>
      <c r="C1673" s="21"/>
      <c r="D1673" s="21"/>
      <c r="E1673" s="21"/>
      <c r="F1673" s="21"/>
      <c r="G1673" s="21"/>
      <c r="H1673" s="21"/>
      <c r="I1673" s="23" t="n">
        <f aca="false">IF(A1673="",0,VLOOKUP(A1673,ListeEspece!B:C,2,FALSE()))</f>
        <v>0</v>
      </c>
      <c r="J1673" s="24" t="str">
        <f aca="false">IF(E1673="","-",IF(AND(DAY(E1673)&lt;=15,ISODD(MONTH(E1673))),CHOOSE(MONTH(E1673),"P3","","P4","","P5","","P6","","P1","","P2"),IF(AND(DAY(E1673)&gt;=15,ISEVEN(MONTH(E1673))),CHOOSE(MONTH(E1673),"","P4","","P5","","P6","","P1","","P2","","P3"),"hors protocole")))</f>
        <v>-</v>
      </c>
      <c r="K1673" s="24" t="str">
        <f aca="false">IF(E1673="","-",IF(E1673&lt;DATE(YEAR(E1673),8,15),RIGHT(YEAR(E1673)-1,2)&amp;"-"&amp;RIGHT(YEAR(E1673),2),RIGHT(YEAR(E1673),2)&amp;"-"&amp;RIGHT(YEAR(E1673)+1,2)))</f>
        <v>-</v>
      </c>
    </row>
    <row r="1674" customFormat="false" ht="17.35" hidden="false" customHeight="false" outlineLevel="0" collapsed="false">
      <c r="A1674" s="20"/>
      <c r="B1674" s="21"/>
      <c r="C1674" s="21"/>
      <c r="D1674" s="21"/>
      <c r="E1674" s="21"/>
      <c r="F1674" s="21"/>
      <c r="G1674" s="21"/>
      <c r="H1674" s="21"/>
      <c r="I1674" s="23" t="n">
        <f aca="false">IF(A1674="",0,VLOOKUP(A1674,ListeEspece!B:C,2,FALSE()))</f>
        <v>0</v>
      </c>
      <c r="J1674" s="24" t="str">
        <f aca="false">IF(E1674="","-",IF(AND(DAY(E1674)&lt;=15,ISODD(MONTH(E1674))),CHOOSE(MONTH(E1674),"P3","","P4","","P5","","P6","","P1","","P2"),IF(AND(DAY(E1674)&gt;=15,ISEVEN(MONTH(E1674))),CHOOSE(MONTH(E1674),"","P4","","P5","","P6","","P1","","P2","","P3"),"hors protocole")))</f>
        <v>-</v>
      </c>
      <c r="K1674" s="24" t="str">
        <f aca="false">IF(E1674="","-",IF(E1674&lt;DATE(YEAR(E1674),8,15),RIGHT(YEAR(E1674)-1,2)&amp;"-"&amp;RIGHT(YEAR(E1674),2),RIGHT(YEAR(E1674),2)&amp;"-"&amp;RIGHT(YEAR(E1674)+1,2)))</f>
        <v>-</v>
      </c>
    </row>
    <row r="1675" customFormat="false" ht="17.35" hidden="false" customHeight="false" outlineLevel="0" collapsed="false">
      <c r="A1675" s="20"/>
      <c r="B1675" s="21"/>
      <c r="C1675" s="21"/>
      <c r="D1675" s="21"/>
      <c r="E1675" s="21"/>
      <c r="F1675" s="21"/>
      <c r="G1675" s="21"/>
      <c r="H1675" s="21"/>
      <c r="I1675" s="23" t="n">
        <f aca="false">IF(A1675="",0,VLOOKUP(A1675,ListeEspece!B:C,2,FALSE()))</f>
        <v>0</v>
      </c>
      <c r="J1675" s="24" t="str">
        <f aca="false">IF(E1675="","-",IF(AND(DAY(E1675)&lt;=15,ISODD(MONTH(E1675))),CHOOSE(MONTH(E1675),"P3","","P4","","P5","","P6","","P1","","P2"),IF(AND(DAY(E1675)&gt;=15,ISEVEN(MONTH(E1675))),CHOOSE(MONTH(E1675),"","P4","","P5","","P6","","P1","","P2","","P3"),"hors protocole")))</f>
        <v>-</v>
      </c>
      <c r="K1675" s="24" t="str">
        <f aca="false">IF(E1675="","-",IF(E1675&lt;DATE(YEAR(E1675),8,15),RIGHT(YEAR(E1675)-1,2)&amp;"-"&amp;RIGHT(YEAR(E1675),2),RIGHT(YEAR(E1675),2)&amp;"-"&amp;RIGHT(YEAR(E1675)+1,2)))</f>
        <v>-</v>
      </c>
    </row>
    <row r="1676" customFormat="false" ht="17.35" hidden="false" customHeight="false" outlineLevel="0" collapsed="false">
      <c r="A1676" s="20"/>
      <c r="B1676" s="21"/>
      <c r="C1676" s="21"/>
      <c r="D1676" s="21"/>
      <c r="E1676" s="21"/>
      <c r="F1676" s="21"/>
      <c r="G1676" s="21"/>
      <c r="H1676" s="21"/>
      <c r="I1676" s="23" t="n">
        <f aca="false">IF(A1676="",0,VLOOKUP(A1676,ListeEspece!B:C,2,FALSE()))</f>
        <v>0</v>
      </c>
      <c r="J1676" s="24" t="str">
        <f aca="false">IF(E1676="","-",IF(AND(DAY(E1676)&lt;=15,ISODD(MONTH(E1676))),CHOOSE(MONTH(E1676),"P3","","P4","","P5","","P6","","P1","","P2"),IF(AND(DAY(E1676)&gt;=15,ISEVEN(MONTH(E1676))),CHOOSE(MONTH(E1676),"","P4","","P5","","P6","","P1","","P2","","P3"),"hors protocole")))</f>
        <v>-</v>
      </c>
      <c r="K1676" s="24" t="str">
        <f aca="false">IF(E1676="","-",IF(E1676&lt;DATE(YEAR(E1676),8,15),RIGHT(YEAR(E1676)-1,2)&amp;"-"&amp;RIGHT(YEAR(E1676),2),RIGHT(YEAR(E1676),2)&amp;"-"&amp;RIGHT(YEAR(E1676)+1,2)))</f>
        <v>-</v>
      </c>
    </row>
    <row r="1677" customFormat="false" ht="17.35" hidden="false" customHeight="false" outlineLevel="0" collapsed="false">
      <c r="A1677" s="20"/>
      <c r="B1677" s="21"/>
      <c r="C1677" s="21"/>
      <c r="D1677" s="21"/>
      <c r="E1677" s="21"/>
      <c r="F1677" s="21"/>
      <c r="G1677" s="21"/>
      <c r="H1677" s="21"/>
      <c r="I1677" s="23" t="n">
        <f aca="false">IF(A1677="",0,VLOOKUP(A1677,ListeEspece!B:C,2,FALSE()))</f>
        <v>0</v>
      </c>
      <c r="J1677" s="24" t="str">
        <f aca="false">IF(E1677="","-",IF(AND(DAY(E1677)&lt;=15,ISODD(MONTH(E1677))),CHOOSE(MONTH(E1677),"P3","","P4","","P5","","P6","","P1","","P2"),IF(AND(DAY(E1677)&gt;=15,ISEVEN(MONTH(E1677))),CHOOSE(MONTH(E1677),"","P4","","P5","","P6","","P1","","P2","","P3"),"hors protocole")))</f>
        <v>-</v>
      </c>
      <c r="K1677" s="24" t="str">
        <f aca="false">IF(E1677="","-",IF(E1677&lt;DATE(YEAR(E1677),8,15),RIGHT(YEAR(E1677)-1,2)&amp;"-"&amp;RIGHT(YEAR(E1677),2),RIGHT(YEAR(E1677),2)&amp;"-"&amp;RIGHT(YEAR(E1677)+1,2)))</f>
        <v>-</v>
      </c>
    </row>
    <row r="1678" customFormat="false" ht="17.35" hidden="false" customHeight="false" outlineLevel="0" collapsed="false">
      <c r="A1678" s="20"/>
      <c r="B1678" s="21"/>
      <c r="C1678" s="21"/>
      <c r="D1678" s="21"/>
      <c r="E1678" s="21"/>
      <c r="F1678" s="21"/>
      <c r="G1678" s="21"/>
      <c r="H1678" s="21"/>
      <c r="I1678" s="23" t="n">
        <f aca="false">IF(A1678="",0,VLOOKUP(A1678,ListeEspece!B:C,2,FALSE()))</f>
        <v>0</v>
      </c>
      <c r="J1678" s="24" t="str">
        <f aca="false">IF(E1678="","-",IF(AND(DAY(E1678)&lt;=15,ISODD(MONTH(E1678))),CHOOSE(MONTH(E1678),"P3","","P4","","P5","","P6","","P1","","P2"),IF(AND(DAY(E1678)&gt;=15,ISEVEN(MONTH(E1678))),CHOOSE(MONTH(E1678),"","P4","","P5","","P6","","P1","","P2","","P3"),"hors protocole")))</f>
        <v>-</v>
      </c>
      <c r="K1678" s="24" t="str">
        <f aca="false">IF(E1678="","-",IF(E1678&lt;DATE(YEAR(E1678),8,15),RIGHT(YEAR(E1678)-1,2)&amp;"-"&amp;RIGHT(YEAR(E1678),2),RIGHT(YEAR(E1678),2)&amp;"-"&amp;RIGHT(YEAR(E1678)+1,2)))</f>
        <v>-</v>
      </c>
    </row>
    <row r="1679" customFormat="false" ht="17.35" hidden="false" customHeight="false" outlineLevel="0" collapsed="false">
      <c r="A1679" s="20"/>
      <c r="B1679" s="21"/>
      <c r="C1679" s="21"/>
      <c r="D1679" s="21"/>
      <c r="E1679" s="21"/>
      <c r="F1679" s="21"/>
      <c r="G1679" s="21"/>
      <c r="H1679" s="21"/>
      <c r="I1679" s="23" t="n">
        <f aca="false">IF(A1679="",0,VLOOKUP(A1679,ListeEspece!B:C,2,FALSE()))</f>
        <v>0</v>
      </c>
      <c r="J1679" s="24" t="str">
        <f aca="false">IF(E1679="","-",IF(AND(DAY(E1679)&lt;=15,ISODD(MONTH(E1679))),CHOOSE(MONTH(E1679),"P3","","P4","","P5","","P6","","P1","","P2"),IF(AND(DAY(E1679)&gt;=15,ISEVEN(MONTH(E1679))),CHOOSE(MONTH(E1679),"","P4","","P5","","P6","","P1","","P2","","P3"),"hors protocole")))</f>
        <v>-</v>
      </c>
      <c r="K1679" s="24" t="str">
        <f aca="false">IF(E1679="","-",IF(E1679&lt;DATE(YEAR(E1679),8,15),RIGHT(YEAR(E1679)-1,2)&amp;"-"&amp;RIGHT(YEAR(E1679),2),RIGHT(YEAR(E1679),2)&amp;"-"&amp;RIGHT(YEAR(E1679)+1,2)))</f>
        <v>-</v>
      </c>
    </row>
    <row r="1680" customFormat="false" ht="17.35" hidden="false" customHeight="false" outlineLevel="0" collapsed="false">
      <c r="A1680" s="20"/>
      <c r="B1680" s="21"/>
      <c r="C1680" s="21"/>
      <c r="D1680" s="21"/>
      <c r="E1680" s="21"/>
      <c r="F1680" s="21"/>
      <c r="G1680" s="21"/>
      <c r="H1680" s="21"/>
      <c r="I1680" s="23" t="n">
        <f aca="false">IF(A1680="",0,VLOOKUP(A1680,ListeEspece!B:C,2,FALSE()))</f>
        <v>0</v>
      </c>
      <c r="J1680" s="24" t="str">
        <f aca="false">IF(E1680="","-",IF(AND(DAY(E1680)&lt;=15,ISODD(MONTH(E1680))),CHOOSE(MONTH(E1680),"P3","","P4","","P5","","P6","","P1","","P2"),IF(AND(DAY(E1680)&gt;=15,ISEVEN(MONTH(E1680))),CHOOSE(MONTH(E1680),"","P4","","P5","","P6","","P1","","P2","","P3"),"hors protocole")))</f>
        <v>-</v>
      </c>
      <c r="K1680" s="24" t="str">
        <f aca="false">IF(E1680="","-",IF(E1680&lt;DATE(YEAR(E1680),8,15),RIGHT(YEAR(E1680)-1,2)&amp;"-"&amp;RIGHT(YEAR(E1680),2),RIGHT(YEAR(E1680),2)&amp;"-"&amp;RIGHT(YEAR(E1680)+1,2)))</f>
        <v>-</v>
      </c>
    </row>
    <row r="1681" customFormat="false" ht="17.35" hidden="false" customHeight="false" outlineLevel="0" collapsed="false">
      <c r="A1681" s="20"/>
      <c r="B1681" s="21"/>
      <c r="C1681" s="21"/>
      <c r="D1681" s="21"/>
      <c r="E1681" s="21"/>
      <c r="F1681" s="21"/>
      <c r="G1681" s="21"/>
      <c r="H1681" s="21"/>
      <c r="I1681" s="23" t="n">
        <f aca="false">IF(A1681="",0,VLOOKUP(A1681,ListeEspece!B:C,2,FALSE()))</f>
        <v>0</v>
      </c>
      <c r="J1681" s="24" t="str">
        <f aca="false">IF(E1681="","-",IF(AND(DAY(E1681)&lt;=15,ISODD(MONTH(E1681))),CHOOSE(MONTH(E1681),"P3","","P4","","P5","","P6","","P1","","P2"),IF(AND(DAY(E1681)&gt;=15,ISEVEN(MONTH(E1681))),CHOOSE(MONTH(E1681),"","P4","","P5","","P6","","P1","","P2","","P3"),"hors protocole")))</f>
        <v>-</v>
      </c>
      <c r="K1681" s="24" t="str">
        <f aca="false">IF(E1681="","-",IF(E1681&lt;DATE(YEAR(E1681),8,15),RIGHT(YEAR(E1681)-1,2)&amp;"-"&amp;RIGHT(YEAR(E1681),2),RIGHT(YEAR(E1681),2)&amp;"-"&amp;RIGHT(YEAR(E1681)+1,2)))</f>
        <v>-</v>
      </c>
    </row>
    <row r="1682" customFormat="false" ht="17.35" hidden="false" customHeight="false" outlineLevel="0" collapsed="false">
      <c r="A1682" s="20"/>
      <c r="B1682" s="21"/>
      <c r="C1682" s="21"/>
      <c r="D1682" s="21"/>
      <c r="E1682" s="21"/>
      <c r="F1682" s="21"/>
      <c r="G1682" s="21"/>
      <c r="H1682" s="21"/>
      <c r="I1682" s="23" t="n">
        <f aca="false">IF(A1682="",0,VLOOKUP(A1682,ListeEspece!B:C,2,FALSE()))</f>
        <v>0</v>
      </c>
      <c r="J1682" s="24" t="str">
        <f aca="false">IF(E1682="","-",IF(AND(DAY(E1682)&lt;=15,ISODD(MONTH(E1682))),CHOOSE(MONTH(E1682),"P3","","P4","","P5","","P6","","P1","","P2"),IF(AND(DAY(E1682)&gt;=15,ISEVEN(MONTH(E1682))),CHOOSE(MONTH(E1682),"","P4","","P5","","P6","","P1","","P2","","P3"),"hors protocole")))</f>
        <v>-</v>
      </c>
      <c r="K1682" s="24" t="str">
        <f aca="false">IF(E1682="","-",IF(E1682&lt;DATE(YEAR(E1682),8,15),RIGHT(YEAR(E1682)-1,2)&amp;"-"&amp;RIGHT(YEAR(E1682),2),RIGHT(YEAR(E1682),2)&amp;"-"&amp;RIGHT(YEAR(E1682)+1,2)))</f>
        <v>-</v>
      </c>
    </row>
    <row r="1683" customFormat="false" ht="17.35" hidden="false" customHeight="false" outlineLevel="0" collapsed="false">
      <c r="A1683" s="20"/>
      <c r="B1683" s="21"/>
      <c r="C1683" s="21"/>
      <c r="D1683" s="21"/>
      <c r="E1683" s="21"/>
      <c r="F1683" s="21"/>
      <c r="G1683" s="21"/>
      <c r="H1683" s="21"/>
      <c r="I1683" s="23" t="n">
        <f aca="false">IF(A1683="",0,VLOOKUP(A1683,ListeEspece!B:C,2,FALSE()))</f>
        <v>0</v>
      </c>
      <c r="J1683" s="24" t="str">
        <f aca="false">IF(E1683="","-",IF(AND(DAY(E1683)&lt;=15,ISODD(MONTH(E1683))),CHOOSE(MONTH(E1683),"P3","","P4","","P5","","P6","","P1","","P2"),IF(AND(DAY(E1683)&gt;=15,ISEVEN(MONTH(E1683))),CHOOSE(MONTH(E1683),"","P4","","P5","","P6","","P1","","P2","","P3"),"hors protocole")))</f>
        <v>-</v>
      </c>
      <c r="K1683" s="24" t="str">
        <f aca="false">IF(E1683="","-",IF(E1683&lt;DATE(YEAR(E1683),8,15),RIGHT(YEAR(E1683)-1,2)&amp;"-"&amp;RIGHT(YEAR(E1683),2),RIGHT(YEAR(E1683),2)&amp;"-"&amp;RIGHT(YEAR(E1683)+1,2)))</f>
        <v>-</v>
      </c>
    </row>
    <row r="1684" customFormat="false" ht="17.35" hidden="false" customHeight="false" outlineLevel="0" collapsed="false">
      <c r="A1684" s="20"/>
      <c r="B1684" s="21"/>
      <c r="C1684" s="21"/>
      <c r="D1684" s="21"/>
      <c r="E1684" s="21"/>
      <c r="F1684" s="21"/>
      <c r="G1684" s="21"/>
      <c r="H1684" s="21"/>
      <c r="I1684" s="23" t="n">
        <f aca="false">IF(A1684="",0,VLOOKUP(A1684,ListeEspece!B:C,2,FALSE()))</f>
        <v>0</v>
      </c>
      <c r="J1684" s="24" t="str">
        <f aca="false">IF(E1684="","-",IF(AND(DAY(E1684)&lt;=15,ISODD(MONTH(E1684))),CHOOSE(MONTH(E1684),"P3","","P4","","P5","","P6","","P1","","P2"),IF(AND(DAY(E1684)&gt;=15,ISEVEN(MONTH(E1684))),CHOOSE(MONTH(E1684),"","P4","","P5","","P6","","P1","","P2","","P3"),"hors protocole")))</f>
        <v>-</v>
      </c>
      <c r="K1684" s="24" t="str">
        <f aca="false">IF(E1684="","-",IF(E1684&lt;DATE(YEAR(E1684),8,15),RIGHT(YEAR(E1684)-1,2)&amp;"-"&amp;RIGHT(YEAR(E1684),2),RIGHT(YEAR(E1684),2)&amp;"-"&amp;RIGHT(YEAR(E1684)+1,2)))</f>
        <v>-</v>
      </c>
    </row>
    <row r="1685" customFormat="false" ht="17.35" hidden="false" customHeight="false" outlineLevel="0" collapsed="false">
      <c r="A1685" s="20"/>
      <c r="B1685" s="21"/>
      <c r="C1685" s="21"/>
      <c r="D1685" s="21"/>
      <c r="E1685" s="21"/>
      <c r="F1685" s="21"/>
      <c r="G1685" s="21"/>
      <c r="H1685" s="21"/>
      <c r="I1685" s="23" t="n">
        <f aca="false">IF(A1685="",0,VLOOKUP(A1685,ListeEspece!B:C,2,FALSE()))</f>
        <v>0</v>
      </c>
      <c r="J1685" s="24" t="str">
        <f aca="false">IF(E1685="","-",IF(AND(DAY(E1685)&lt;=15,ISODD(MONTH(E1685))),CHOOSE(MONTH(E1685),"P3","","P4","","P5","","P6","","P1","","P2"),IF(AND(DAY(E1685)&gt;=15,ISEVEN(MONTH(E1685))),CHOOSE(MONTH(E1685),"","P4","","P5","","P6","","P1","","P2","","P3"),"hors protocole")))</f>
        <v>-</v>
      </c>
      <c r="K1685" s="24" t="str">
        <f aca="false">IF(E1685="","-",IF(E1685&lt;DATE(YEAR(E1685),8,15),RIGHT(YEAR(E1685)-1,2)&amp;"-"&amp;RIGHT(YEAR(E1685),2),RIGHT(YEAR(E1685),2)&amp;"-"&amp;RIGHT(YEAR(E1685)+1,2)))</f>
        <v>-</v>
      </c>
    </row>
    <row r="1686" customFormat="false" ht="17.35" hidden="false" customHeight="false" outlineLevel="0" collapsed="false">
      <c r="A1686" s="20"/>
      <c r="B1686" s="21"/>
      <c r="C1686" s="21"/>
      <c r="D1686" s="21"/>
      <c r="E1686" s="21"/>
      <c r="F1686" s="21"/>
      <c r="G1686" s="21"/>
      <c r="H1686" s="21"/>
      <c r="I1686" s="23" t="n">
        <f aca="false">IF(A1686="",0,VLOOKUP(A1686,ListeEspece!B:C,2,FALSE()))</f>
        <v>0</v>
      </c>
      <c r="J1686" s="24" t="str">
        <f aca="false">IF(E1686="","-",IF(AND(DAY(E1686)&lt;=15,ISODD(MONTH(E1686))),CHOOSE(MONTH(E1686),"P3","","P4","","P5","","P6","","P1","","P2"),IF(AND(DAY(E1686)&gt;=15,ISEVEN(MONTH(E1686))),CHOOSE(MONTH(E1686),"","P4","","P5","","P6","","P1","","P2","","P3"),"hors protocole")))</f>
        <v>-</v>
      </c>
      <c r="K1686" s="24" t="str">
        <f aca="false">IF(E1686="","-",IF(E1686&lt;DATE(YEAR(E1686),8,15),RIGHT(YEAR(E1686)-1,2)&amp;"-"&amp;RIGHT(YEAR(E1686),2),RIGHT(YEAR(E1686),2)&amp;"-"&amp;RIGHT(YEAR(E1686)+1,2)))</f>
        <v>-</v>
      </c>
    </row>
    <row r="1687" customFormat="false" ht="17.35" hidden="false" customHeight="false" outlineLevel="0" collapsed="false">
      <c r="A1687" s="20"/>
      <c r="B1687" s="21"/>
      <c r="C1687" s="21"/>
      <c r="D1687" s="21"/>
      <c r="E1687" s="21"/>
      <c r="F1687" s="21"/>
      <c r="G1687" s="21"/>
      <c r="H1687" s="21"/>
      <c r="I1687" s="23" t="n">
        <f aca="false">IF(A1687="",0,VLOOKUP(A1687,ListeEspece!B:C,2,FALSE()))</f>
        <v>0</v>
      </c>
      <c r="J1687" s="24" t="str">
        <f aca="false">IF(E1687="","-",IF(AND(DAY(E1687)&lt;=15,ISODD(MONTH(E1687))),CHOOSE(MONTH(E1687),"P3","","P4","","P5","","P6","","P1","","P2"),IF(AND(DAY(E1687)&gt;=15,ISEVEN(MONTH(E1687))),CHOOSE(MONTH(E1687),"","P4","","P5","","P6","","P1","","P2","","P3"),"hors protocole")))</f>
        <v>-</v>
      </c>
      <c r="K1687" s="24" t="str">
        <f aca="false">IF(E1687="","-",IF(E1687&lt;DATE(YEAR(E1687),8,15),RIGHT(YEAR(E1687)-1,2)&amp;"-"&amp;RIGHT(YEAR(E1687),2),RIGHT(YEAR(E1687),2)&amp;"-"&amp;RIGHT(YEAR(E1687)+1,2)))</f>
        <v>-</v>
      </c>
    </row>
    <row r="1688" customFormat="false" ht="17.35" hidden="false" customHeight="false" outlineLevel="0" collapsed="false">
      <c r="A1688" s="20"/>
      <c r="B1688" s="21"/>
      <c r="C1688" s="21"/>
      <c r="D1688" s="21"/>
      <c r="E1688" s="21"/>
      <c r="F1688" s="21"/>
      <c r="G1688" s="21"/>
      <c r="H1688" s="21"/>
      <c r="I1688" s="23" t="n">
        <f aca="false">IF(A1688="",0,VLOOKUP(A1688,ListeEspece!B:C,2,FALSE()))</f>
        <v>0</v>
      </c>
      <c r="J1688" s="24" t="str">
        <f aca="false">IF(E1688="","-",IF(AND(DAY(E1688)&lt;=15,ISODD(MONTH(E1688))),CHOOSE(MONTH(E1688),"P3","","P4","","P5","","P6","","P1","","P2"),IF(AND(DAY(E1688)&gt;=15,ISEVEN(MONTH(E1688))),CHOOSE(MONTH(E1688),"","P4","","P5","","P6","","P1","","P2","","P3"),"hors protocole")))</f>
        <v>-</v>
      </c>
      <c r="K1688" s="24" t="str">
        <f aca="false">IF(E1688="","-",IF(E1688&lt;DATE(YEAR(E1688),8,15),RIGHT(YEAR(E1688)-1,2)&amp;"-"&amp;RIGHT(YEAR(E1688),2),RIGHT(YEAR(E1688),2)&amp;"-"&amp;RIGHT(YEAR(E1688)+1,2)))</f>
        <v>-</v>
      </c>
    </row>
    <row r="1689" customFormat="false" ht="17.35" hidden="false" customHeight="false" outlineLevel="0" collapsed="false">
      <c r="A1689" s="20"/>
      <c r="B1689" s="21"/>
      <c r="C1689" s="21"/>
      <c r="D1689" s="21"/>
      <c r="E1689" s="21"/>
      <c r="F1689" s="21"/>
      <c r="G1689" s="21"/>
      <c r="H1689" s="21"/>
      <c r="I1689" s="23" t="n">
        <f aca="false">IF(A1689="",0,VLOOKUP(A1689,ListeEspece!B:C,2,FALSE()))</f>
        <v>0</v>
      </c>
      <c r="J1689" s="24" t="str">
        <f aca="false">IF(E1689="","-",IF(AND(DAY(E1689)&lt;=15,ISODD(MONTH(E1689))),CHOOSE(MONTH(E1689),"P3","","P4","","P5","","P6","","P1","","P2"),IF(AND(DAY(E1689)&gt;=15,ISEVEN(MONTH(E1689))),CHOOSE(MONTH(E1689),"","P4","","P5","","P6","","P1","","P2","","P3"),"hors protocole")))</f>
        <v>-</v>
      </c>
      <c r="K1689" s="24" t="str">
        <f aca="false">IF(E1689="","-",IF(E1689&lt;DATE(YEAR(E1689),8,15),RIGHT(YEAR(E1689)-1,2)&amp;"-"&amp;RIGHT(YEAR(E1689),2),RIGHT(YEAR(E1689),2)&amp;"-"&amp;RIGHT(YEAR(E1689)+1,2)))</f>
        <v>-</v>
      </c>
    </row>
    <row r="1690" customFormat="false" ht="17.35" hidden="false" customHeight="false" outlineLevel="0" collapsed="false">
      <c r="A1690" s="20"/>
      <c r="B1690" s="21"/>
      <c r="C1690" s="21"/>
      <c r="D1690" s="21"/>
      <c r="E1690" s="21"/>
      <c r="F1690" s="21"/>
      <c r="G1690" s="21"/>
      <c r="H1690" s="21"/>
      <c r="I1690" s="23" t="n">
        <f aca="false">IF(A1690="",0,VLOOKUP(A1690,ListeEspece!B:C,2,FALSE()))</f>
        <v>0</v>
      </c>
      <c r="J1690" s="24" t="str">
        <f aca="false">IF(E1690="","-",IF(AND(DAY(E1690)&lt;=15,ISODD(MONTH(E1690))),CHOOSE(MONTH(E1690),"P3","","P4","","P5","","P6","","P1","","P2"),IF(AND(DAY(E1690)&gt;=15,ISEVEN(MONTH(E1690))),CHOOSE(MONTH(E1690),"","P4","","P5","","P6","","P1","","P2","","P3"),"hors protocole")))</f>
        <v>-</v>
      </c>
      <c r="K1690" s="24" t="str">
        <f aca="false">IF(E1690="","-",IF(E1690&lt;DATE(YEAR(E1690),8,15),RIGHT(YEAR(E1690)-1,2)&amp;"-"&amp;RIGHT(YEAR(E1690),2),RIGHT(YEAR(E1690),2)&amp;"-"&amp;RIGHT(YEAR(E1690)+1,2)))</f>
        <v>-</v>
      </c>
    </row>
    <row r="1691" customFormat="false" ht="17.35" hidden="false" customHeight="false" outlineLevel="0" collapsed="false">
      <c r="A1691" s="20"/>
      <c r="B1691" s="21"/>
      <c r="C1691" s="21"/>
      <c r="D1691" s="21"/>
      <c r="E1691" s="21"/>
      <c r="F1691" s="21"/>
      <c r="G1691" s="21"/>
      <c r="H1691" s="21"/>
      <c r="I1691" s="23" t="n">
        <f aca="false">IF(A1691="",0,VLOOKUP(A1691,ListeEspece!B:C,2,FALSE()))</f>
        <v>0</v>
      </c>
      <c r="J1691" s="24" t="str">
        <f aca="false">IF(E1691="","-",IF(AND(DAY(E1691)&lt;=15,ISODD(MONTH(E1691))),CHOOSE(MONTH(E1691),"P3","","P4","","P5","","P6","","P1","","P2"),IF(AND(DAY(E1691)&gt;=15,ISEVEN(MONTH(E1691))),CHOOSE(MONTH(E1691),"","P4","","P5","","P6","","P1","","P2","","P3"),"hors protocole")))</f>
        <v>-</v>
      </c>
      <c r="K1691" s="24" t="str">
        <f aca="false">IF(E1691="","-",IF(E1691&lt;DATE(YEAR(E1691),8,15),RIGHT(YEAR(E1691)-1,2)&amp;"-"&amp;RIGHT(YEAR(E1691),2),RIGHT(YEAR(E1691),2)&amp;"-"&amp;RIGHT(YEAR(E1691)+1,2)))</f>
        <v>-</v>
      </c>
    </row>
    <row r="1692" customFormat="false" ht="17.35" hidden="false" customHeight="false" outlineLevel="0" collapsed="false">
      <c r="A1692" s="20"/>
      <c r="B1692" s="21"/>
      <c r="C1692" s="21"/>
      <c r="D1692" s="21"/>
      <c r="E1692" s="21"/>
      <c r="F1692" s="21"/>
      <c r="G1692" s="21"/>
      <c r="H1692" s="21"/>
      <c r="I1692" s="23" t="n">
        <f aca="false">IF(A1692="",0,VLOOKUP(A1692,ListeEspece!B:C,2,FALSE()))</f>
        <v>0</v>
      </c>
      <c r="J1692" s="24" t="str">
        <f aca="false">IF(E1692="","-",IF(AND(DAY(E1692)&lt;=15,ISODD(MONTH(E1692))),CHOOSE(MONTH(E1692),"P3","","P4","","P5","","P6","","P1","","P2"),IF(AND(DAY(E1692)&gt;=15,ISEVEN(MONTH(E1692))),CHOOSE(MONTH(E1692),"","P4","","P5","","P6","","P1","","P2","","P3"),"hors protocole")))</f>
        <v>-</v>
      </c>
      <c r="K1692" s="24" t="str">
        <f aca="false">IF(E1692="","-",IF(E1692&lt;DATE(YEAR(E1692),8,15),RIGHT(YEAR(E1692)-1,2)&amp;"-"&amp;RIGHT(YEAR(E1692),2),RIGHT(YEAR(E1692),2)&amp;"-"&amp;RIGHT(YEAR(E1692)+1,2)))</f>
        <v>-</v>
      </c>
    </row>
    <row r="1693" customFormat="false" ht="17.35" hidden="false" customHeight="false" outlineLevel="0" collapsed="false">
      <c r="A1693" s="20"/>
      <c r="B1693" s="21"/>
      <c r="C1693" s="21"/>
      <c r="D1693" s="21"/>
      <c r="E1693" s="21"/>
      <c r="F1693" s="21"/>
      <c r="G1693" s="21"/>
      <c r="H1693" s="21"/>
      <c r="I1693" s="23" t="n">
        <f aca="false">IF(A1693="",0,VLOOKUP(A1693,ListeEspece!B:C,2,FALSE()))</f>
        <v>0</v>
      </c>
      <c r="J1693" s="24" t="str">
        <f aca="false">IF(E1693="","-",IF(AND(DAY(E1693)&lt;=15,ISODD(MONTH(E1693))),CHOOSE(MONTH(E1693),"P3","","P4","","P5","","P6","","P1","","P2"),IF(AND(DAY(E1693)&gt;=15,ISEVEN(MONTH(E1693))),CHOOSE(MONTH(E1693),"","P4","","P5","","P6","","P1","","P2","","P3"),"hors protocole")))</f>
        <v>-</v>
      </c>
      <c r="K1693" s="24" t="str">
        <f aca="false">IF(E1693="","-",IF(E1693&lt;DATE(YEAR(E1693),8,15),RIGHT(YEAR(E1693)-1,2)&amp;"-"&amp;RIGHT(YEAR(E1693),2),RIGHT(YEAR(E1693),2)&amp;"-"&amp;RIGHT(YEAR(E1693)+1,2)))</f>
        <v>-</v>
      </c>
    </row>
    <row r="1694" customFormat="false" ht="17.35" hidden="false" customHeight="false" outlineLevel="0" collapsed="false">
      <c r="A1694" s="20"/>
      <c r="B1694" s="21"/>
      <c r="C1694" s="21"/>
      <c r="D1694" s="21"/>
      <c r="E1694" s="21"/>
      <c r="F1694" s="21"/>
      <c r="G1694" s="21"/>
      <c r="H1694" s="21"/>
      <c r="I1694" s="23" t="n">
        <f aca="false">IF(A1694="",0,VLOOKUP(A1694,ListeEspece!B:C,2,FALSE()))</f>
        <v>0</v>
      </c>
      <c r="J1694" s="24" t="str">
        <f aca="false">IF(E1694="","-",IF(AND(DAY(E1694)&lt;=15,ISODD(MONTH(E1694))),CHOOSE(MONTH(E1694),"P3","","P4","","P5","","P6","","P1","","P2"),IF(AND(DAY(E1694)&gt;=15,ISEVEN(MONTH(E1694))),CHOOSE(MONTH(E1694),"","P4","","P5","","P6","","P1","","P2","","P3"),"hors protocole")))</f>
        <v>-</v>
      </c>
      <c r="K1694" s="24" t="str">
        <f aca="false">IF(E1694="","-",IF(E1694&lt;DATE(YEAR(E1694),8,15),RIGHT(YEAR(E1694)-1,2)&amp;"-"&amp;RIGHT(YEAR(E1694),2),RIGHT(YEAR(E1694),2)&amp;"-"&amp;RIGHT(YEAR(E1694)+1,2)))</f>
        <v>-</v>
      </c>
    </row>
    <row r="1695" customFormat="false" ht="17.35" hidden="false" customHeight="false" outlineLevel="0" collapsed="false">
      <c r="A1695" s="20"/>
      <c r="B1695" s="21"/>
      <c r="C1695" s="21"/>
      <c r="D1695" s="21"/>
      <c r="E1695" s="21"/>
      <c r="F1695" s="21"/>
      <c r="G1695" s="21"/>
      <c r="H1695" s="21"/>
      <c r="I1695" s="23" t="n">
        <f aca="false">IF(A1695="",0,VLOOKUP(A1695,ListeEspece!B:C,2,FALSE()))</f>
        <v>0</v>
      </c>
      <c r="J1695" s="24" t="str">
        <f aca="false">IF(E1695="","-",IF(AND(DAY(E1695)&lt;=15,ISODD(MONTH(E1695))),CHOOSE(MONTH(E1695),"P3","","P4","","P5","","P6","","P1","","P2"),IF(AND(DAY(E1695)&gt;=15,ISEVEN(MONTH(E1695))),CHOOSE(MONTH(E1695),"","P4","","P5","","P6","","P1","","P2","","P3"),"hors protocole")))</f>
        <v>-</v>
      </c>
      <c r="K1695" s="24" t="str">
        <f aca="false">IF(E1695="","-",IF(E1695&lt;DATE(YEAR(E1695),8,15),RIGHT(YEAR(E1695)-1,2)&amp;"-"&amp;RIGHT(YEAR(E1695),2),RIGHT(YEAR(E1695),2)&amp;"-"&amp;RIGHT(YEAR(E1695)+1,2)))</f>
        <v>-</v>
      </c>
    </row>
    <row r="1696" customFormat="false" ht="17.35" hidden="false" customHeight="false" outlineLevel="0" collapsed="false">
      <c r="A1696" s="20"/>
      <c r="B1696" s="21"/>
      <c r="C1696" s="21"/>
      <c r="D1696" s="21"/>
      <c r="E1696" s="21"/>
      <c r="F1696" s="21"/>
      <c r="G1696" s="21"/>
      <c r="H1696" s="21"/>
      <c r="I1696" s="23" t="n">
        <f aca="false">IF(A1696="",0,VLOOKUP(A1696,ListeEspece!B:C,2,FALSE()))</f>
        <v>0</v>
      </c>
      <c r="J1696" s="24" t="str">
        <f aca="false">IF(E1696="","-",IF(AND(DAY(E1696)&lt;=15,ISODD(MONTH(E1696))),CHOOSE(MONTH(E1696),"P3","","P4","","P5","","P6","","P1","","P2"),IF(AND(DAY(E1696)&gt;=15,ISEVEN(MONTH(E1696))),CHOOSE(MONTH(E1696),"","P4","","P5","","P6","","P1","","P2","","P3"),"hors protocole")))</f>
        <v>-</v>
      </c>
      <c r="K1696" s="24" t="str">
        <f aca="false">IF(E1696="","-",IF(E1696&lt;DATE(YEAR(E1696),8,15),RIGHT(YEAR(E1696)-1,2)&amp;"-"&amp;RIGHT(YEAR(E1696),2),RIGHT(YEAR(E1696),2)&amp;"-"&amp;RIGHT(YEAR(E1696)+1,2)))</f>
        <v>-</v>
      </c>
    </row>
    <row r="1697" customFormat="false" ht="17.35" hidden="false" customHeight="false" outlineLevel="0" collapsed="false">
      <c r="A1697" s="20"/>
      <c r="B1697" s="21"/>
      <c r="C1697" s="21"/>
      <c r="D1697" s="21"/>
      <c r="E1697" s="21"/>
      <c r="F1697" s="21"/>
      <c r="G1697" s="21"/>
      <c r="H1697" s="21"/>
      <c r="I1697" s="23" t="n">
        <f aca="false">IF(A1697="",0,VLOOKUP(A1697,ListeEspece!B:C,2,FALSE()))</f>
        <v>0</v>
      </c>
      <c r="J1697" s="24" t="str">
        <f aca="false">IF(E1697="","-",IF(AND(DAY(E1697)&lt;=15,ISODD(MONTH(E1697))),CHOOSE(MONTH(E1697),"P3","","P4","","P5","","P6","","P1","","P2"),IF(AND(DAY(E1697)&gt;=15,ISEVEN(MONTH(E1697))),CHOOSE(MONTH(E1697),"","P4","","P5","","P6","","P1","","P2","","P3"),"hors protocole")))</f>
        <v>-</v>
      </c>
      <c r="K1697" s="24" t="str">
        <f aca="false">IF(E1697="","-",IF(E1697&lt;DATE(YEAR(E1697),8,15),RIGHT(YEAR(E1697)-1,2)&amp;"-"&amp;RIGHT(YEAR(E1697),2),RIGHT(YEAR(E1697),2)&amp;"-"&amp;RIGHT(YEAR(E1697)+1,2)))</f>
        <v>-</v>
      </c>
    </row>
    <row r="1698" customFormat="false" ht="17.35" hidden="false" customHeight="false" outlineLevel="0" collapsed="false">
      <c r="A1698" s="20"/>
      <c r="B1698" s="21"/>
      <c r="C1698" s="21"/>
      <c r="D1698" s="21"/>
      <c r="E1698" s="21"/>
      <c r="F1698" s="21"/>
      <c r="G1698" s="21"/>
      <c r="H1698" s="21"/>
      <c r="I1698" s="23" t="n">
        <f aca="false">IF(A1698="",0,VLOOKUP(A1698,ListeEspece!B:C,2,FALSE()))</f>
        <v>0</v>
      </c>
      <c r="J1698" s="24" t="str">
        <f aca="false">IF(E1698="","-",IF(AND(DAY(E1698)&lt;=15,ISODD(MONTH(E1698))),CHOOSE(MONTH(E1698),"P3","","P4","","P5","","P6","","P1","","P2"),IF(AND(DAY(E1698)&gt;=15,ISEVEN(MONTH(E1698))),CHOOSE(MONTH(E1698),"","P4","","P5","","P6","","P1","","P2","","P3"),"hors protocole")))</f>
        <v>-</v>
      </c>
      <c r="K1698" s="24" t="str">
        <f aca="false">IF(E1698="","-",IF(E1698&lt;DATE(YEAR(E1698),8,15),RIGHT(YEAR(E1698)-1,2)&amp;"-"&amp;RIGHT(YEAR(E1698),2),RIGHT(YEAR(E1698),2)&amp;"-"&amp;RIGHT(YEAR(E1698)+1,2)))</f>
        <v>-</v>
      </c>
    </row>
    <row r="1699" customFormat="false" ht="17.35" hidden="false" customHeight="false" outlineLevel="0" collapsed="false">
      <c r="A1699" s="20"/>
      <c r="B1699" s="21"/>
      <c r="C1699" s="21"/>
      <c r="D1699" s="21"/>
      <c r="E1699" s="21"/>
      <c r="F1699" s="21"/>
      <c r="G1699" s="21"/>
      <c r="H1699" s="21"/>
      <c r="I1699" s="23" t="n">
        <f aca="false">IF(A1699="",0,VLOOKUP(A1699,ListeEspece!B:C,2,FALSE()))</f>
        <v>0</v>
      </c>
      <c r="J1699" s="24" t="str">
        <f aca="false">IF(E1699="","-",IF(AND(DAY(E1699)&lt;=15,ISODD(MONTH(E1699))),CHOOSE(MONTH(E1699),"P3","","P4","","P5","","P6","","P1","","P2"),IF(AND(DAY(E1699)&gt;=15,ISEVEN(MONTH(E1699))),CHOOSE(MONTH(E1699),"","P4","","P5","","P6","","P1","","P2","","P3"),"hors protocole")))</f>
        <v>-</v>
      </c>
      <c r="K1699" s="24" t="str">
        <f aca="false">IF(E1699="","-",IF(E1699&lt;DATE(YEAR(E1699),8,15),RIGHT(YEAR(E1699)-1,2)&amp;"-"&amp;RIGHT(YEAR(E1699),2),RIGHT(YEAR(E1699),2)&amp;"-"&amp;RIGHT(YEAR(E1699)+1,2)))</f>
        <v>-</v>
      </c>
    </row>
    <row r="1700" customFormat="false" ht="17.35" hidden="false" customHeight="false" outlineLevel="0" collapsed="false">
      <c r="A1700" s="20"/>
      <c r="B1700" s="21"/>
      <c r="C1700" s="21"/>
      <c r="D1700" s="21"/>
      <c r="E1700" s="21"/>
      <c r="F1700" s="21"/>
      <c r="G1700" s="21"/>
      <c r="H1700" s="21"/>
      <c r="I1700" s="23" t="n">
        <f aca="false">IF(A1700="",0,VLOOKUP(A1700,ListeEspece!B:C,2,FALSE()))</f>
        <v>0</v>
      </c>
      <c r="J1700" s="24" t="str">
        <f aca="false">IF(E1700="","-",IF(AND(DAY(E1700)&lt;=15,ISODD(MONTH(E1700))),CHOOSE(MONTH(E1700),"P3","","P4","","P5","","P6","","P1","","P2"),IF(AND(DAY(E1700)&gt;=15,ISEVEN(MONTH(E1700))),CHOOSE(MONTH(E1700),"","P4","","P5","","P6","","P1","","P2","","P3"),"hors protocole")))</f>
        <v>-</v>
      </c>
      <c r="K1700" s="24" t="str">
        <f aca="false">IF(E1700="","-",IF(E1700&lt;DATE(YEAR(E1700),8,15),RIGHT(YEAR(E1700)-1,2)&amp;"-"&amp;RIGHT(YEAR(E1700),2),RIGHT(YEAR(E1700),2)&amp;"-"&amp;RIGHT(YEAR(E1700)+1,2)))</f>
        <v>-</v>
      </c>
    </row>
    <row r="1701" customFormat="false" ht="17.35" hidden="false" customHeight="false" outlineLevel="0" collapsed="false">
      <c r="A1701" s="20"/>
      <c r="B1701" s="21"/>
      <c r="C1701" s="21"/>
      <c r="D1701" s="21"/>
      <c r="E1701" s="21"/>
      <c r="F1701" s="21"/>
      <c r="G1701" s="21"/>
      <c r="H1701" s="21"/>
      <c r="I1701" s="23" t="n">
        <f aca="false">IF(A1701="",0,VLOOKUP(A1701,ListeEspece!B:C,2,FALSE()))</f>
        <v>0</v>
      </c>
      <c r="J1701" s="24" t="str">
        <f aca="false">IF(E1701="","-",IF(AND(DAY(E1701)&lt;=15,ISODD(MONTH(E1701))),CHOOSE(MONTH(E1701),"P3","","P4","","P5","","P6","","P1","","P2"),IF(AND(DAY(E1701)&gt;=15,ISEVEN(MONTH(E1701))),CHOOSE(MONTH(E1701),"","P4","","P5","","P6","","P1","","P2","","P3"),"hors protocole")))</f>
        <v>-</v>
      </c>
      <c r="K1701" s="24" t="str">
        <f aca="false">IF(E1701="","-",IF(E1701&lt;DATE(YEAR(E1701),8,15),RIGHT(YEAR(E1701)-1,2)&amp;"-"&amp;RIGHT(YEAR(E1701),2),RIGHT(YEAR(E1701),2)&amp;"-"&amp;RIGHT(YEAR(E1701)+1,2)))</f>
        <v>-</v>
      </c>
    </row>
    <row r="1702" customFormat="false" ht="17.35" hidden="false" customHeight="false" outlineLevel="0" collapsed="false">
      <c r="A1702" s="20"/>
      <c r="B1702" s="21"/>
      <c r="C1702" s="21"/>
      <c r="D1702" s="21"/>
      <c r="E1702" s="21"/>
      <c r="F1702" s="21"/>
      <c r="G1702" s="21"/>
      <c r="H1702" s="21"/>
      <c r="I1702" s="23" t="n">
        <f aca="false">IF(A1702="",0,VLOOKUP(A1702,ListeEspece!B:C,2,FALSE()))</f>
        <v>0</v>
      </c>
      <c r="J1702" s="24" t="str">
        <f aca="false">IF(E1702="","-",IF(AND(DAY(E1702)&lt;=15,ISODD(MONTH(E1702))),CHOOSE(MONTH(E1702),"P3","","P4","","P5","","P6","","P1","","P2"),IF(AND(DAY(E1702)&gt;=15,ISEVEN(MONTH(E1702))),CHOOSE(MONTH(E1702),"","P4","","P5","","P6","","P1","","P2","","P3"),"hors protocole")))</f>
        <v>-</v>
      </c>
      <c r="K1702" s="24" t="str">
        <f aca="false">IF(E1702="","-",IF(E1702&lt;DATE(YEAR(E1702),8,15),RIGHT(YEAR(E1702)-1,2)&amp;"-"&amp;RIGHT(YEAR(E1702),2),RIGHT(YEAR(E1702),2)&amp;"-"&amp;RIGHT(YEAR(E1702)+1,2)))</f>
        <v>-</v>
      </c>
    </row>
    <row r="1703" customFormat="false" ht="17.35" hidden="false" customHeight="false" outlineLevel="0" collapsed="false">
      <c r="A1703" s="20"/>
      <c r="B1703" s="21"/>
      <c r="C1703" s="21"/>
      <c r="D1703" s="21"/>
      <c r="E1703" s="21"/>
      <c r="F1703" s="21"/>
      <c r="G1703" s="21"/>
      <c r="H1703" s="21"/>
      <c r="I1703" s="23" t="n">
        <f aca="false">IF(A1703="",0,VLOOKUP(A1703,ListeEspece!B:C,2,FALSE()))</f>
        <v>0</v>
      </c>
      <c r="J1703" s="24" t="str">
        <f aca="false">IF(E1703="","-",IF(AND(DAY(E1703)&lt;=15,ISODD(MONTH(E1703))),CHOOSE(MONTH(E1703),"P3","","P4","","P5","","P6","","P1","","P2"),IF(AND(DAY(E1703)&gt;=15,ISEVEN(MONTH(E1703))),CHOOSE(MONTH(E1703),"","P4","","P5","","P6","","P1","","P2","","P3"),"hors protocole")))</f>
        <v>-</v>
      </c>
      <c r="K1703" s="24" t="str">
        <f aca="false">IF(E1703="","-",IF(E1703&lt;DATE(YEAR(E1703),8,15),RIGHT(YEAR(E1703)-1,2)&amp;"-"&amp;RIGHT(YEAR(E1703),2),RIGHT(YEAR(E1703),2)&amp;"-"&amp;RIGHT(YEAR(E1703)+1,2)))</f>
        <v>-</v>
      </c>
    </row>
    <row r="1704" customFormat="false" ht="17.35" hidden="false" customHeight="false" outlineLevel="0" collapsed="false">
      <c r="A1704" s="20"/>
      <c r="B1704" s="21"/>
      <c r="C1704" s="21"/>
      <c r="D1704" s="21"/>
      <c r="E1704" s="21"/>
      <c r="F1704" s="21"/>
      <c r="G1704" s="21"/>
      <c r="H1704" s="21"/>
      <c r="I1704" s="23" t="n">
        <f aca="false">IF(A1704="",0,VLOOKUP(A1704,ListeEspece!B:C,2,FALSE()))</f>
        <v>0</v>
      </c>
      <c r="J1704" s="24" t="str">
        <f aca="false">IF(E1704="","-",IF(AND(DAY(E1704)&lt;=15,ISODD(MONTH(E1704))),CHOOSE(MONTH(E1704),"P3","","P4","","P5","","P6","","P1","","P2"),IF(AND(DAY(E1704)&gt;=15,ISEVEN(MONTH(E1704))),CHOOSE(MONTH(E1704),"","P4","","P5","","P6","","P1","","P2","","P3"),"hors protocole")))</f>
        <v>-</v>
      </c>
      <c r="K1704" s="24" t="str">
        <f aca="false">IF(E1704="","-",IF(E1704&lt;DATE(YEAR(E1704),8,15),RIGHT(YEAR(E1704)-1,2)&amp;"-"&amp;RIGHT(YEAR(E1704),2),RIGHT(YEAR(E1704),2)&amp;"-"&amp;RIGHT(YEAR(E1704)+1,2)))</f>
        <v>-</v>
      </c>
    </row>
    <row r="1705" customFormat="false" ht="17.35" hidden="false" customHeight="false" outlineLevel="0" collapsed="false">
      <c r="A1705" s="20"/>
      <c r="B1705" s="21"/>
      <c r="C1705" s="21"/>
      <c r="D1705" s="21"/>
      <c r="E1705" s="21"/>
      <c r="F1705" s="21"/>
      <c r="G1705" s="21"/>
      <c r="H1705" s="21"/>
      <c r="I1705" s="23" t="n">
        <f aca="false">IF(A1705="",0,VLOOKUP(A1705,ListeEspece!B:C,2,FALSE()))</f>
        <v>0</v>
      </c>
      <c r="J1705" s="24" t="str">
        <f aca="false">IF(E1705="","-",IF(AND(DAY(E1705)&lt;=15,ISODD(MONTH(E1705))),CHOOSE(MONTH(E1705),"P3","","P4","","P5","","P6","","P1","","P2"),IF(AND(DAY(E1705)&gt;=15,ISEVEN(MONTH(E1705))),CHOOSE(MONTH(E1705),"","P4","","P5","","P6","","P1","","P2","","P3"),"hors protocole")))</f>
        <v>-</v>
      </c>
      <c r="K1705" s="24" t="str">
        <f aca="false">IF(E1705="","-",IF(E1705&lt;DATE(YEAR(E1705),8,15),RIGHT(YEAR(E1705)-1,2)&amp;"-"&amp;RIGHT(YEAR(E1705),2),RIGHT(YEAR(E1705),2)&amp;"-"&amp;RIGHT(YEAR(E1705)+1,2)))</f>
        <v>-</v>
      </c>
    </row>
    <row r="1706" customFormat="false" ht="17.35" hidden="false" customHeight="false" outlineLevel="0" collapsed="false">
      <c r="A1706" s="20"/>
      <c r="B1706" s="21"/>
      <c r="C1706" s="21"/>
      <c r="D1706" s="21"/>
      <c r="E1706" s="21"/>
      <c r="F1706" s="21"/>
      <c r="G1706" s="21"/>
      <c r="H1706" s="21"/>
      <c r="I1706" s="23" t="n">
        <f aca="false">IF(A1706="",0,VLOOKUP(A1706,ListeEspece!B:C,2,FALSE()))</f>
        <v>0</v>
      </c>
      <c r="J1706" s="24" t="str">
        <f aca="false">IF(E1706="","-",IF(AND(DAY(E1706)&lt;=15,ISODD(MONTH(E1706))),CHOOSE(MONTH(E1706),"P3","","P4","","P5","","P6","","P1","","P2"),IF(AND(DAY(E1706)&gt;=15,ISEVEN(MONTH(E1706))),CHOOSE(MONTH(E1706),"","P4","","P5","","P6","","P1","","P2","","P3"),"hors protocole")))</f>
        <v>-</v>
      </c>
      <c r="K1706" s="24" t="str">
        <f aca="false">IF(E1706="","-",IF(E1706&lt;DATE(YEAR(E1706),8,15),RIGHT(YEAR(E1706)-1,2)&amp;"-"&amp;RIGHT(YEAR(E1706),2),RIGHT(YEAR(E1706),2)&amp;"-"&amp;RIGHT(YEAR(E1706)+1,2)))</f>
        <v>-</v>
      </c>
    </row>
    <row r="1707" customFormat="false" ht="17.35" hidden="false" customHeight="false" outlineLevel="0" collapsed="false">
      <c r="A1707" s="20"/>
      <c r="B1707" s="21"/>
      <c r="C1707" s="21"/>
      <c r="D1707" s="21"/>
      <c r="E1707" s="21"/>
      <c r="F1707" s="21"/>
      <c r="G1707" s="21"/>
      <c r="H1707" s="21"/>
      <c r="I1707" s="23" t="n">
        <f aca="false">IF(A1707="",0,VLOOKUP(A1707,ListeEspece!B:C,2,FALSE()))</f>
        <v>0</v>
      </c>
      <c r="J1707" s="24" t="str">
        <f aca="false">IF(E1707="","-",IF(AND(DAY(E1707)&lt;=15,ISODD(MONTH(E1707))),CHOOSE(MONTH(E1707),"P3","","P4","","P5","","P6","","P1","","P2"),IF(AND(DAY(E1707)&gt;=15,ISEVEN(MONTH(E1707))),CHOOSE(MONTH(E1707),"","P4","","P5","","P6","","P1","","P2","","P3"),"hors protocole")))</f>
        <v>-</v>
      </c>
      <c r="K1707" s="24" t="str">
        <f aca="false">IF(E1707="","-",IF(E1707&lt;DATE(YEAR(E1707),8,15),RIGHT(YEAR(E1707)-1,2)&amp;"-"&amp;RIGHT(YEAR(E1707),2),RIGHT(YEAR(E1707),2)&amp;"-"&amp;RIGHT(YEAR(E1707)+1,2)))</f>
        <v>-</v>
      </c>
    </row>
    <row r="1708" customFormat="false" ht="17.35" hidden="false" customHeight="false" outlineLevel="0" collapsed="false">
      <c r="A1708" s="20"/>
      <c r="B1708" s="21"/>
      <c r="C1708" s="21"/>
      <c r="D1708" s="21"/>
      <c r="E1708" s="21"/>
      <c r="F1708" s="21"/>
      <c r="G1708" s="21"/>
      <c r="H1708" s="21"/>
      <c r="I1708" s="23" t="n">
        <f aca="false">IF(A1708="",0,VLOOKUP(A1708,ListeEspece!B:C,2,FALSE()))</f>
        <v>0</v>
      </c>
      <c r="J1708" s="24" t="str">
        <f aca="false">IF(E1708="","-",IF(AND(DAY(E1708)&lt;=15,ISODD(MONTH(E1708))),CHOOSE(MONTH(E1708),"P3","","P4","","P5","","P6","","P1","","P2"),IF(AND(DAY(E1708)&gt;=15,ISEVEN(MONTH(E1708))),CHOOSE(MONTH(E1708),"","P4","","P5","","P6","","P1","","P2","","P3"),"hors protocole")))</f>
        <v>-</v>
      </c>
      <c r="K1708" s="24" t="str">
        <f aca="false">IF(E1708="","-",IF(E1708&lt;DATE(YEAR(E1708),8,15),RIGHT(YEAR(E1708)-1,2)&amp;"-"&amp;RIGHT(YEAR(E1708),2),RIGHT(YEAR(E1708),2)&amp;"-"&amp;RIGHT(YEAR(E1708)+1,2)))</f>
        <v>-</v>
      </c>
    </row>
    <row r="1709" customFormat="false" ht="17.35" hidden="false" customHeight="false" outlineLevel="0" collapsed="false">
      <c r="A1709" s="20"/>
      <c r="B1709" s="21"/>
      <c r="C1709" s="21"/>
      <c r="D1709" s="21"/>
      <c r="E1709" s="21"/>
      <c r="F1709" s="21"/>
      <c r="G1709" s="21"/>
      <c r="H1709" s="21"/>
      <c r="I1709" s="23" t="n">
        <f aca="false">IF(A1709="",0,VLOOKUP(A1709,ListeEspece!B:C,2,FALSE()))</f>
        <v>0</v>
      </c>
      <c r="J1709" s="24" t="str">
        <f aca="false">IF(E1709="","-",IF(AND(DAY(E1709)&lt;=15,ISODD(MONTH(E1709))),CHOOSE(MONTH(E1709),"P3","","P4","","P5","","P6","","P1","","P2"),IF(AND(DAY(E1709)&gt;=15,ISEVEN(MONTH(E1709))),CHOOSE(MONTH(E1709),"","P4","","P5","","P6","","P1","","P2","","P3"),"hors protocole")))</f>
        <v>-</v>
      </c>
      <c r="K1709" s="24" t="str">
        <f aca="false">IF(E1709="","-",IF(E1709&lt;DATE(YEAR(E1709),8,15),RIGHT(YEAR(E1709)-1,2)&amp;"-"&amp;RIGHT(YEAR(E1709),2),RIGHT(YEAR(E1709),2)&amp;"-"&amp;RIGHT(YEAR(E1709)+1,2)))</f>
        <v>-</v>
      </c>
    </row>
    <row r="1710" customFormat="false" ht="17.35" hidden="false" customHeight="false" outlineLevel="0" collapsed="false">
      <c r="A1710" s="20"/>
      <c r="B1710" s="21"/>
      <c r="C1710" s="21"/>
      <c r="D1710" s="21"/>
      <c r="E1710" s="21"/>
      <c r="F1710" s="21"/>
      <c r="G1710" s="21"/>
      <c r="H1710" s="21"/>
      <c r="I1710" s="23" t="n">
        <f aca="false">IF(A1710="",0,VLOOKUP(A1710,ListeEspece!B:C,2,FALSE()))</f>
        <v>0</v>
      </c>
      <c r="J1710" s="24" t="str">
        <f aca="false">IF(E1710="","-",IF(AND(DAY(E1710)&lt;=15,ISODD(MONTH(E1710))),CHOOSE(MONTH(E1710),"P3","","P4","","P5","","P6","","P1","","P2"),IF(AND(DAY(E1710)&gt;=15,ISEVEN(MONTH(E1710))),CHOOSE(MONTH(E1710),"","P4","","P5","","P6","","P1","","P2","","P3"),"hors protocole")))</f>
        <v>-</v>
      </c>
      <c r="K1710" s="24" t="str">
        <f aca="false">IF(E1710="","-",IF(E1710&lt;DATE(YEAR(E1710),8,15),RIGHT(YEAR(E1710)-1,2)&amp;"-"&amp;RIGHT(YEAR(E1710),2),RIGHT(YEAR(E1710),2)&amp;"-"&amp;RIGHT(YEAR(E1710)+1,2)))</f>
        <v>-</v>
      </c>
    </row>
    <row r="1711" customFormat="false" ht="17.35" hidden="false" customHeight="false" outlineLevel="0" collapsed="false">
      <c r="A1711" s="20"/>
      <c r="B1711" s="21"/>
      <c r="C1711" s="21"/>
      <c r="D1711" s="21"/>
      <c r="E1711" s="21"/>
      <c r="F1711" s="21"/>
      <c r="G1711" s="21"/>
      <c r="H1711" s="21"/>
      <c r="I1711" s="23" t="n">
        <f aca="false">IF(A1711="",0,VLOOKUP(A1711,ListeEspece!B:C,2,FALSE()))</f>
        <v>0</v>
      </c>
      <c r="J1711" s="24" t="str">
        <f aca="false">IF(E1711="","-",IF(AND(DAY(E1711)&lt;=15,ISODD(MONTH(E1711))),CHOOSE(MONTH(E1711),"P3","","P4","","P5","","P6","","P1","","P2"),IF(AND(DAY(E1711)&gt;=15,ISEVEN(MONTH(E1711))),CHOOSE(MONTH(E1711),"","P4","","P5","","P6","","P1","","P2","","P3"),"hors protocole")))</f>
        <v>-</v>
      </c>
      <c r="K1711" s="24" t="str">
        <f aca="false">IF(E1711="","-",IF(E1711&lt;DATE(YEAR(E1711),8,15),RIGHT(YEAR(E1711)-1,2)&amp;"-"&amp;RIGHT(YEAR(E1711),2),RIGHT(YEAR(E1711),2)&amp;"-"&amp;RIGHT(YEAR(E1711)+1,2)))</f>
        <v>-</v>
      </c>
    </row>
    <row r="1712" customFormat="false" ht="17.35" hidden="false" customHeight="false" outlineLevel="0" collapsed="false">
      <c r="A1712" s="20"/>
      <c r="B1712" s="21"/>
      <c r="C1712" s="21"/>
      <c r="D1712" s="21"/>
      <c r="E1712" s="21"/>
      <c r="F1712" s="21"/>
      <c r="G1712" s="21"/>
      <c r="H1712" s="21"/>
      <c r="I1712" s="23" t="n">
        <f aca="false">IF(A1712="",0,VLOOKUP(A1712,ListeEspece!B:C,2,FALSE()))</f>
        <v>0</v>
      </c>
      <c r="J1712" s="24" t="str">
        <f aca="false">IF(E1712="","-",IF(AND(DAY(E1712)&lt;=15,ISODD(MONTH(E1712))),CHOOSE(MONTH(E1712),"P3","","P4","","P5","","P6","","P1","","P2"),IF(AND(DAY(E1712)&gt;=15,ISEVEN(MONTH(E1712))),CHOOSE(MONTH(E1712),"","P4","","P5","","P6","","P1","","P2","","P3"),"hors protocole")))</f>
        <v>-</v>
      </c>
      <c r="K1712" s="24" t="str">
        <f aca="false">IF(E1712="","-",IF(E1712&lt;DATE(YEAR(E1712),8,15),RIGHT(YEAR(E1712)-1,2)&amp;"-"&amp;RIGHT(YEAR(E1712),2),RIGHT(YEAR(E1712),2)&amp;"-"&amp;RIGHT(YEAR(E1712)+1,2)))</f>
        <v>-</v>
      </c>
    </row>
    <row r="1713" customFormat="false" ht="17.35" hidden="false" customHeight="false" outlineLevel="0" collapsed="false">
      <c r="A1713" s="20"/>
      <c r="B1713" s="21"/>
      <c r="C1713" s="21"/>
      <c r="D1713" s="21"/>
      <c r="E1713" s="21"/>
      <c r="F1713" s="21"/>
      <c r="G1713" s="21"/>
      <c r="H1713" s="21"/>
      <c r="I1713" s="23" t="n">
        <f aca="false">IF(A1713="",0,VLOOKUP(A1713,ListeEspece!B:C,2,FALSE()))</f>
        <v>0</v>
      </c>
      <c r="J1713" s="24" t="str">
        <f aca="false">IF(E1713="","-",IF(AND(DAY(E1713)&lt;=15,ISODD(MONTH(E1713))),CHOOSE(MONTH(E1713),"P3","","P4","","P5","","P6","","P1","","P2"),IF(AND(DAY(E1713)&gt;=15,ISEVEN(MONTH(E1713))),CHOOSE(MONTH(E1713),"","P4","","P5","","P6","","P1","","P2","","P3"),"hors protocole")))</f>
        <v>-</v>
      </c>
      <c r="K1713" s="24" t="str">
        <f aca="false">IF(E1713="","-",IF(E1713&lt;DATE(YEAR(E1713),8,15),RIGHT(YEAR(E1713)-1,2)&amp;"-"&amp;RIGHT(YEAR(E1713),2),RIGHT(YEAR(E1713),2)&amp;"-"&amp;RIGHT(YEAR(E1713)+1,2)))</f>
        <v>-</v>
      </c>
    </row>
    <row r="1714" customFormat="false" ht="17.35" hidden="false" customHeight="false" outlineLevel="0" collapsed="false">
      <c r="A1714" s="20"/>
      <c r="B1714" s="21"/>
      <c r="C1714" s="21"/>
      <c r="D1714" s="21"/>
      <c r="E1714" s="21"/>
      <c r="F1714" s="21"/>
      <c r="G1714" s="21"/>
      <c r="H1714" s="21"/>
      <c r="I1714" s="23" t="n">
        <f aca="false">IF(A1714="",0,VLOOKUP(A1714,ListeEspece!B:C,2,FALSE()))</f>
        <v>0</v>
      </c>
      <c r="J1714" s="24" t="str">
        <f aca="false">IF(E1714="","-",IF(AND(DAY(E1714)&lt;=15,ISODD(MONTH(E1714))),CHOOSE(MONTH(E1714),"P3","","P4","","P5","","P6","","P1","","P2"),IF(AND(DAY(E1714)&gt;=15,ISEVEN(MONTH(E1714))),CHOOSE(MONTH(E1714),"","P4","","P5","","P6","","P1","","P2","","P3"),"hors protocole")))</f>
        <v>-</v>
      </c>
      <c r="K1714" s="24" t="str">
        <f aca="false">IF(E1714="","-",IF(E1714&lt;DATE(YEAR(E1714),8,15),RIGHT(YEAR(E1714)-1,2)&amp;"-"&amp;RIGHT(YEAR(E1714),2),RIGHT(YEAR(E1714),2)&amp;"-"&amp;RIGHT(YEAR(E1714)+1,2)))</f>
        <v>-</v>
      </c>
    </row>
    <row r="1715" customFormat="false" ht="17.35" hidden="false" customHeight="false" outlineLevel="0" collapsed="false">
      <c r="A1715" s="20"/>
      <c r="B1715" s="21"/>
      <c r="C1715" s="21"/>
      <c r="D1715" s="21"/>
      <c r="E1715" s="21"/>
      <c r="F1715" s="21"/>
      <c r="G1715" s="21"/>
      <c r="H1715" s="21"/>
      <c r="I1715" s="23" t="n">
        <f aca="false">IF(A1715="",0,VLOOKUP(A1715,ListeEspece!B:C,2,FALSE()))</f>
        <v>0</v>
      </c>
      <c r="J1715" s="24" t="str">
        <f aca="false">IF(E1715="","-",IF(AND(DAY(E1715)&lt;=15,ISODD(MONTH(E1715))),CHOOSE(MONTH(E1715),"P3","","P4","","P5","","P6","","P1","","P2"),IF(AND(DAY(E1715)&gt;=15,ISEVEN(MONTH(E1715))),CHOOSE(MONTH(E1715),"","P4","","P5","","P6","","P1","","P2","","P3"),"hors protocole")))</f>
        <v>-</v>
      </c>
      <c r="K1715" s="24" t="str">
        <f aca="false">IF(E1715="","-",IF(E1715&lt;DATE(YEAR(E1715),8,15),RIGHT(YEAR(E1715)-1,2)&amp;"-"&amp;RIGHT(YEAR(E1715),2),RIGHT(YEAR(E1715),2)&amp;"-"&amp;RIGHT(YEAR(E1715)+1,2)))</f>
        <v>-</v>
      </c>
    </row>
    <row r="1716" customFormat="false" ht="17.35" hidden="false" customHeight="false" outlineLevel="0" collapsed="false">
      <c r="A1716" s="20"/>
      <c r="B1716" s="21"/>
      <c r="C1716" s="21"/>
      <c r="D1716" s="21"/>
      <c r="E1716" s="21"/>
      <c r="F1716" s="21"/>
      <c r="G1716" s="21"/>
      <c r="H1716" s="21"/>
      <c r="I1716" s="23" t="n">
        <f aca="false">IF(A1716="",0,VLOOKUP(A1716,ListeEspece!B:C,2,FALSE()))</f>
        <v>0</v>
      </c>
      <c r="J1716" s="24" t="str">
        <f aca="false">IF(E1716="","-",IF(AND(DAY(E1716)&lt;=15,ISODD(MONTH(E1716))),CHOOSE(MONTH(E1716),"P3","","P4","","P5","","P6","","P1","","P2"),IF(AND(DAY(E1716)&gt;=15,ISEVEN(MONTH(E1716))),CHOOSE(MONTH(E1716),"","P4","","P5","","P6","","P1","","P2","","P3"),"hors protocole")))</f>
        <v>-</v>
      </c>
      <c r="K1716" s="24" t="str">
        <f aca="false">IF(E1716="","-",IF(E1716&lt;DATE(YEAR(E1716),8,15),RIGHT(YEAR(E1716)-1,2)&amp;"-"&amp;RIGHT(YEAR(E1716),2),RIGHT(YEAR(E1716),2)&amp;"-"&amp;RIGHT(YEAR(E1716)+1,2)))</f>
        <v>-</v>
      </c>
    </row>
    <row r="1717" customFormat="false" ht="17.35" hidden="false" customHeight="false" outlineLevel="0" collapsed="false">
      <c r="A1717" s="20"/>
      <c r="B1717" s="21"/>
      <c r="C1717" s="21"/>
      <c r="D1717" s="21"/>
      <c r="E1717" s="21"/>
      <c r="F1717" s="21"/>
      <c r="G1717" s="21"/>
      <c r="H1717" s="21"/>
      <c r="I1717" s="23" t="n">
        <f aca="false">IF(A1717="",0,VLOOKUP(A1717,ListeEspece!B:C,2,FALSE()))</f>
        <v>0</v>
      </c>
      <c r="J1717" s="24" t="str">
        <f aca="false">IF(E1717="","-",IF(AND(DAY(E1717)&lt;=15,ISODD(MONTH(E1717))),CHOOSE(MONTH(E1717),"P3","","P4","","P5","","P6","","P1","","P2"),IF(AND(DAY(E1717)&gt;=15,ISEVEN(MONTH(E1717))),CHOOSE(MONTH(E1717),"","P4","","P5","","P6","","P1","","P2","","P3"),"hors protocole")))</f>
        <v>-</v>
      </c>
      <c r="K1717" s="24" t="str">
        <f aca="false">IF(E1717="","-",IF(E1717&lt;DATE(YEAR(E1717),8,15),RIGHT(YEAR(E1717)-1,2)&amp;"-"&amp;RIGHT(YEAR(E1717),2),RIGHT(YEAR(E1717),2)&amp;"-"&amp;RIGHT(YEAR(E1717)+1,2)))</f>
        <v>-</v>
      </c>
    </row>
    <row r="1718" customFormat="false" ht="17.35" hidden="false" customHeight="false" outlineLevel="0" collapsed="false">
      <c r="A1718" s="20"/>
      <c r="B1718" s="21"/>
      <c r="C1718" s="21"/>
      <c r="D1718" s="21"/>
      <c r="E1718" s="21"/>
      <c r="F1718" s="21"/>
      <c r="G1718" s="21"/>
      <c r="H1718" s="21"/>
      <c r="I1718" s="23" t="n">
        <f aca="false">IF(A1718="",0,VLOOKUP(A1718,ListeEspece!B:C,2,FALSE()))</f>
        <v>0</v>
      </c>
      <c r="J1718" s="24" t="str">
        <f aca="false">IF(E1718="","-",IF(AND(DAY(E1718)&lt;=15,ISODD(MONTH(E1718))),CHOOSE(MONTH(E1718),"P3","","P4","","P5","","P6","","P1","","P2"),IF(AND(DAY(E1718)&gt;=15,ISEVEN(MONTH(E1718))),CHOOSE(MONTH(E1718),"","P4","","P5","","P6","","P1","","P2","","P3"),"hors protocole")))</f>
        <v>-</v>
      </c>
      <c r="K1718" s="24" t="str">
        <f aca="false">IF(E1718="","-",IF(E1718&lt;DATE(YEAR(E1718),8,15),RIGHT(YEAR(E1718)-1,2)&amp;"-"&amp;RIGHT(YEAR(E1718),2),RIGHT(YEAR(E1718),2)&amp;"-"&amp;RIGHT(YEAR(E1718)+1,2)))</f>
        <v>-</v>
      </c>
    </row>
    <row r="1719" customFormat="false" ht="17.35" hidden="false" customHeight="false" outlineLevel="0" collapsed="false">
      <c r="A1719" s="20"/>
      <c r="B1719" s="21"/>
      <c r="C1719" s="21"/>
      <c r="D1719" s="21"/>
      <c r="E1719" s="21"/>
      <c r="F1719" s="21"/>
      <c r="G1719" s="21"/>
      <c r="H1719" s="21"/>
      <c r="I1719" s="23" t="n">
        <f aca="false">IF(A1719="",0,VLOOKUP(A1719,ListeEspece!B:C,2,FALSE()))</f>
        <v>0</v>
      </c>
      <c r="J1719" s="24" t="str">
        <f aca="false">IF(E1719="","-",IF(AND(DAY(E1719)&lt;=15,ISODD(MONTH(E1719))),CHOOSE(MONTH(E1719),"P3","","P4","","P5","","P6","","P1","","P2"),IF(AND(DAY(E1719)&gt;=15,ISEVEN(MONTH(E1719))),CHOOSE(MONTH(E1719),"","P4","","P5","","P6","","P1","","P2","","P3"),"hors protocole")))</f>
        <v>-</v>
      </c>
      <c r="K1719" s="24" t="str">
        <f aca="false">IF(E1719="","-",IF(E1719&lt;DATE(YEAR(E1719),8,15),RIGHT(YEAR(E1719)-1,2)&amp;"-"&amp;RIGHT(YEAR(E1719),2),RIGHT(YEAR(E1719),2)&amp;"-"&amp;RIGHT(YEAR(E1719)+1,2)))</f>
        <v>-</v>
      </c>
    </row>
    <row r="1720" customFormat="false" ht="17.35" hidden="false" customHeight="false" outlineLevel="0" collapsed="false">
      <c r="A1720" s="20"/>
      <c r="B1720" s="21"/>
      <c r="C1720" s="21"/>
      <c r="D1720" s="21"/>
      <c r="E1720" s="21"/>
      <c r="F1720" s="21"/>
      <c r="G1720" s="21"/>
      <c r="H1720" s="21"/>
      <c r="I1720" s="23" t="n">
        <f aca="false">IF(A1720="",0,VLOOKUP(A1720,ListeEspece!B:C,2,FALSE()))</f>
        <v>0</v>
      </c>
      <c r="J1720" s="24" t="str">
        <f aca="false">IF(E1720="","-",IF(AND(DAY(E1720)&lt;=15,ISODD(MONTH(E1720))),CHOOSE(MONTH(E1720),"P3","","P4","","P5","","P6","","P1","","P2"),IF(AND(DAY(E1720)&gt;=15,ISEVEN(MONTH(E1720))),CHOOSE(MONTH(E1720),"","P4","","P5","","P6","","P1","","P2","","P3"),"hors protocole")))</f>
        <v>-</v>
      </c>
      <c r="K1720" s="24" t="str">
        <f aca="false">IF(E1720="","-",IF(E1720&lt;DATE(YEAR(E1720),8,15),RIGHT(YEAR(E1720)-1,2)&amp;"-"&amp;RIGHT(YEAR(E1720),2),RIGHT(YEAR(E1720),2)&amp;"-"&amp;RIGHT(YEAR(E1720)+1,2)))</f>
        <v>-</v>
      </c>
    </row>
    <row r="1721" customFormat="false" ht="17.35" hidden="false" customHeight="false" outlineLevel="0" collapsed="false">
      <c r="A1721" s="20"/>
      <c r="B1721" s="21"/>
      <c r="C1721" s="21"/>
      <c r="D1721" s="21"/>
      <c r="E1721" s="21"/>
      <c r="F1721" s="21"/>
      <c r="G1721" s="21"/>
      <c r="H1721" s="21"/>
      <c r="I1721" s="23" t="n">
        <f aca="false">IF(A1721="",0,VLOOKUP(A1721,ListeEspece!B:C,2,FALSE()))</f>
        <v>0</v>
      </c>
      <c r="J1721" s="24" t="str">
        <f aca="false">IF(E1721="","-",IF(AND(DAY(E1721)&lt;=15,ISODD(MONTH(E1721))),CHOOSE(MONTH(E1721),"P3","","P4","","P5","","P6","","P1","","P2"),IF(AND(DAY(E1721)&gt;=15,ISEVEN(MONTH(E1721))),CHOOSE(MONTH(E1721),"","P4","","P5","","P6","","P1","","P2","","P3"),"hors protocole")))</f>
        <v>-</v>
      </c>
      <c r="K1721" s="24" t="str">
        <f aca="false">IF(E1721="","-",IF(E1721&lt;DATE(YEAR(E1721),8,15),RIGHT(YEAR(E1721)-1,2)&amp;"-"&amp;RIGHT(YEAR(E1721),2),RIGHT(YEAR(E1721),2)&amp;"-"&amp;RIGHT(YEAR(E1721)+1,2)))</f>
        <v>-</v>
      </c>
    </row>
    <row r="1722" customFormat="false" ht="17.35" hidden="false" customHeight="false" outlineLevel="0" collapsed="false">
      <c r="A1722" s="20"/>
      <c r="B1722" s="21"/>
      <c r="C1722" s="21"/>
      <c r="D1722" s="21"/>
      <c r="E1722" s="21"/>
      <c r="F1722" s="21"/>
      <c r="G1722" s="21"/>
      <c r="H1722" s="21"/>
      <c r="I1722" s="23" t="n">
        <f aca="false">IF(A1722="",0,VLOOKUP(A1722,ListeEspece!B:C,2,FALSE()))</f>
        <v>0</v>
      </c>
      <c r="J1722" s="24" t="str">
        <f aca="false">IF(E1722="","-",IF(AND(DAY(E1722)&lt;=15,ISODD(MONTH(E1722))),CHOOSE(MONTH(E1722),"P3","","P4","","P5","","P6","","P1","","P2"),IF(AND(DAY(E1722)&gt;=15,ISEVEN(MONTH(E1722))),CHOOSE(MONTH(E1722),"","P4","","P5","","P6","","P1","","P2","","P3"),"hors protocole")))</f>
        <v>-</v>
      </c>
      <c r="K1722" s="24" t="str">
        <f aca="false">IF(E1722="","-",IF(E1722&lt;DATE(YEAR(E1722),8,15),RIGHT(YEAR(E1722)-1,2)&amp;"-"&amp;RIGHT(YEAR(E1722),2),RIGHT(YEAR(E1722),2)&amp;"-"&amp;RIGHT(YEAR(E1722)+1,2)))</f>
        <v>-</v>
      </c>
    </row>
    <row r="1723" customFormat="false" ht="17.35" hidden="false" customHeight="false" outlineLevel="0" collapsed="false">
      <c r="A1723" s="20"/>
      <c r="B1723" s="21"/>
      <c r="C1723" s="21"/>
      <c r="D1723" s="21"/>
      <c r="E1723" s="21"/>
      <c r="F1723" s="21"/>
      <c r="G1723" s="21"/>
      <c r="H1723" s="21"/>
      <c r="I1723" s="23" t="n">
        <f aca="false">IF(A1723="",0,VLOOKUP(A1723,ListeEspece!B:C,2,FALSE()))</f>
        <v>0</v>
      </c>
      <c r="J1723" s="24" t="str">
        <f aca="false">IF(E1723="","-",IF(AND(DAY(E1723)&lt;=15,ISODD(MONTH(E1723))),CHOOSE(MONTH(E1723),"P3","","P4","","P5","","P6","","P1","","P2"),IF(AND(DAY(E1723)&gt;=15,ISEVEN(MONTH(E1723))),CHOOSE(MONTH(E1723),"","P4","","P5","","P6","","P1","","P2","","P3"),"hors protocole")))</f>
        <v>-</v>
      </c>
      <c r="K1723" s="24" t="str">
        <f aca="false">IF(E1723="","-",IF(E1723&lt;DATE(YEAR(E1723),8,15),RIGHT(YEAR(E1723)-1,2)&amp;"-"&amp;RIGHT(YEAR(E1723),2),RIGHT(YEAR(E1723),2)&amp;"-"&amp;RIGHT(YEAR(E1723)+1,2)))</f>
        <v>-</v>
      </c>
    </row>
    <row r="1724" customFormat="false" ht="17.35" hidden="false" customHeight="false" outlineLevel="0" collapsed="false">
      <c r="A1724" s="20"/>
      <c r="B1724" s="21"/>
      <c r="C1724" s="21"/>
      <c r="D1724" s="21"/>
      <c r="E1724" s="21"/>
      <c r="F1724" s="21"/>
      <c r="G1724" s="21"/>
      <c r="H1724" s="21"/>
      <c r="I1724" s="23" t="n">
        <f aca="false">IF(A1724="",0,VLOOKUP(A1724,ListeEspece!B:C,2,FALSE()))</f>
        <v>0</v>
      </c>
      <c r="J1724" s="24" t="str">
        <f aca="false">IF(E1724="","-",IF(AND(DAY(E1724)&lt;=15,ISODD(MONTH(E1724))),CHOOSE(MONTH(E1724),"P3","","P4","","P5","","P6","","P1","","P2"),IF(AND(DAY(E1724)&gt;=15,ISEVEN(MONTH(E1724))),CHOOSE(MONTH(E1724),"","P4","","P5","","P6","","P1","","P2","","P3"),"hors protocole")))</f>
        <v>-</v>
      </c>
      <c r="K1724" s="24" t="str">
        <f aca="false">IF(E1724="","-",IF(E1724&lt;DATE(YEAR(E1724),8,15),RIGHT(YEAR(E1724)-1,2)&amp;"-"&amp;RIGHT(YEAR(E1724),2),RIGHT(YEAR(E1724),2)&amp;"-"&amp;RIGHT(YEAR(E1724)+1,2)))</f>
        <v>-</v>
      </c>
    </row>
    <row r="1725" customFormat="false" ht="17.35" hidden="false" customHeight="false" outlineLevel="0" collapsed="false">
      <c r="A1725" s="20"/>
      <c r="B1725" s="21"/>
      <c r="C1725" s="21"/>
      <c r="D1725" s="21"/>
      <c r="E1725" s="21"/>
      <c r="F1725" s="21"/>
      <c r="G1725" s="21"/>
      <c r="H1725" s="21"/>
      <c r="I1725" s="23" t="n">
        <f aca="false">IF(A1725="",0,VLOOKUP(A1725,ListeEspece!B:C,2,FALSE()))</f>
        <v>0</v>
      </c>
      <c r="J1725" s="24" t="str">
        <f aca="false">IF(E1725="","-",IF(AND(DAY(E1725)&lt;=15,ISODD(MONTH(E1725))),CHOOSE(MONTH(E1725),"P3","","P4","","P5","","P6","","P1","","P2"),IF(AND(DAY(E1725)&gt;=15,ISEVEN(MONTH(E1725))),CHOOSE(MONTH(E1725),"","P4","","P5","","P6","","P1","","P2","","P3"),"hors protocole")))</f>
        <v>-</v>
      </c>
      <c r="K1725" s="24" t="str">
        <f aca="false">IF(E1725="","-",IF(E1725&lt;DATE(YEAR(E1725),8,15),RIGHT(YEAR(E1725)-1,2)&amp;"-"&amp;RIGHT(YEAR(E1725),2),RIGHT(YEAR(E1725),2)&amp;"-"&amp;RIGHT(YEAR(E1725)+1,2)))</f>
        <v>-</v>
      </c>
    </row>
    <row r="1726" customFormat="false" ht="17.35" hidden="false" customHeight="false" outlineLevel="0" collapsed="false">
      <c r="A1726" s="20"/>
      <c r="B1726" s="21"/>
      <c r="C1726" s="21"/>
      <c r="D1726" s="21"/>
      <c r="E1726" s="21"/>
      <c r="F1726" s="21"/>
      <c r="G1726" s="21"/>
      <c r="H1726" s="21"/>
      <c r="I1726" s="23" t="n">
        <f aca="false">IF(A1726="",0,VLOOKUP(A1726,ListeEspece!B:C,2,FALSE()))</f>
        <v>0</v>
      </c>
      <c r="J1726" s="24" t="str">
        <f aca="false">IF(E1726="","-",IF(AND(DAY(E1726)&lt;=15,ISODD(MONTH(E1726))),CHOOSE(MONTH(E1726),"P3","","P4","","P5","","P6","","P1","","P2"),IF(AND(DAY(E1726)&gt;=15,ISEVEN(MONTH(E1726))),CHOOSE(MONTH(E1726),"","P4","","P5","","P6","","P1","","P2","","P3"),"hors protocole")))</f>
        <v>-</v>
      </c>
      <c r="K1726" s="24" t="str">
        <f aca="false">IF(E1726="","-",IF(E1726&lt;DATE(YEAR(E1726),8,15),RIGHT(YEAR(E1726)-1,2)&amp;"-"&amp;RIGHT(YEAR(E1726),2),RIGHT(YEAR(E1726),2)&amp;"-"&amp;RIGHT(YEAR(E1726)+1,2)))</f>
        <v>-</v>
      </c>
    </row>
    <row r="1727" customFormat="false" ht="17.35" hidden="false" customHeight="false" outlineLevel="0" collapsed="false">
      <c r="A1727" s="20"/>
      <c r="B1727" s="21"/>
      <c r="C1727" s="21"/>
      <c r="D1727" s="21"/>
      <c r="E1727" s="21"/>
      <c r="F1727" s="21"/>
      <c r="G1727" s="21"/>
      <c r="H1727" s="21"/>
      <c r="I1727" s="23" t="n">
        <f aca="false">IF(A1727="",0,VLOOKUP(A1727,ListeEspece!B:C,2,FALSE()))</f>
        <v>0</v>
      </c>
      <c r="J1727" s="24" t="str">
        <f aca="false">IF(E1727="","-",IF(AND(DAY(E1727)&lt;=15,ISODD(MONTH(E1727))),CHOOSE(MONTH(E1727),"P3","","P4","","P5","","P6","","P1","","P2"),IF(AND(DAY(E1727)&gt;=15,ISEVEN(MONTH(E1727))),CHOOSE(MONTH(E1727),"","P4","","P5","","P6","","P1","","P2","","P3"),"hors protocole")))</f>
        <v>-</v>
      </c>
      <c r="K1727" s="24" t="str">
        <f aca="false">IF(E1727="","-",IF(E1727&lt;DATE(YEAR(E1727),8,15),RIGHT(YEAR(E1727)-1,2)&amp;"-"&amp;RIGHT(YEAR(E1727),2),RIGHT(YEAR(E1727),2)&amp;"-"&amp;RIGHT(YEAR(E1727)+1,2)))</f>
        <v>-</v>
      </c>
    </row>
    <row r="1728" customFormat="false" ht="17.35" hidden="false" customHeight="false" outlineLevel="0" collapsed="false">
      <c r="A1728" s="20"/>
      <c r="B1728" s="21"/>
      <c r="C1728" s="21"/>
      <c r="D1728" s="21"/>
      <c r="E1728" s="21"/>
      <c r="F1728" s="21"/>
      <c r="G1728" s="21"/>
      <c r="H1728" s="21"/>
      <c r="I1728" s="23" t="n">
        <f aca="false">IF(A1728="",0,VLOOKUP(A1728,ListeEspece!B:C,2,FALSE()))</f>
        <v>0</v>
      </c>
      <c r="J1728" s="24" t="str">
        <f aca="false">IF(E1728="","-",IF(AND(DAY(E1728)&lt;=15,ISODD(MONTH(E1728))),CHOOSE(MONTH(E1728),"P3","","P4","","P5","","P6","","P1","","P2"),IF(AND(DAY(E1728)&gt;=15,ISEVEN(MONTH(E1728))),CHOOSE(MONTH(E1728),"","P4","","P5","","P6","","P1","","P2","","P3"),"hors protocole")))</f>
        <v>-</v>
      </c>
      <c r="K1728" s="24" t="str">
        <f aca="false">IF(E1728="","-",IF(E1728&lt;DATE(YEAR(E1728),8,15),RIGHT(YEAR(E1728)-1,2)&amp;"-"&amp;RIGHT(YEAR(E1728),2),RIGHT(YEAR(E1728),2)&amp;"-"&amp;RIGHT(YEAR(E1728)+1,2)))</f>
        <v>-</v>
      </c>
    </row>
    <row r="1729" customFormat="false" ht="17.35" hidden="false" customHeight="false" outlineLevel="0" collapsed="false">
      <c r="A1729" s="20"/>
      <c r="B1729" s="21"/>
      <c r="C1729" s="21"/>
      <c r="D1729" s="21"/>
      <c r="E1729" s="21"/>
      <c r="F1729" s="21"/>
      <c r="G1729" s="21"/>
      <c r="H1729" s="21"/>
      <c r="I1729" s="23" t="n">
        <f aca="false">IF(A1729="",0,VLOOKUP(A1729,ListeEspece!B:C,2,FALSE()))</f>
        <v>0</v>
      </c>
      <c r="J1729" s="24" t="str">
        <f aca="false">IF(E1729="","-",IF(AND(DAY(E1729)&lt;=15,ISODD(MONTH(E1729))),CHOOSE(MONTH(E1729),"P3","","P4","","P5","","P6","","P1","","P2"),IF(AND(DAY(E1729)&gt;=15,ISEVEN(MONTH(E1729))),CHOOSE(MONTH(E1729),"","P4","","P5","","P6","","P1","","P2","","P3"),"hors protocole")))</f>
        <v>-</v>
      </c>
      <c r="K1729" s="24" t="str">
        <f aca="false">IF(E1729="","-",IF(E1729&lt;DATE(YEAR(E1729),8,15),RIGHT(YEAR(E1729)-1,2)&amp;"-"&amp;RIGHT(YEAR(E1729),2),RIGHT(YEAR(E1729),2)&amp;"-"&amp;RIGHT(YEAR(E1729)+1,2)))</f>
        <v>-</v>
      </c>
    </row>
    <row r="1730" customFormat="false" ht="17.35" hidden="false" customHeight="false" outlineLevel="0" collapsed="false">
      <c r="A1730" s="20"/>
      <c r="B1730" s="21"/>
      <c r="C1730" s="21"/>
      <c r="D1730" s="21"/>
      <c r="E1730" s="21"/>
      <c r="F1730" s="21"/>
      <c r="G1730" s="21"/>
      <c r="H1730" s="21"/>
      <c r="I1730" s="23" t="n">
        <f aca="false">IF(A1730="",0,VLOOKUP(A1730,ListeEspece!B:C,2,FALSE()))</f>
        <v>0</v>
      </c>
      <c r="J1730" s="24" t="str">
        <f aca="false">IF(E1730="","-",IF(AND(DAY(E1730)&lt;=15,ISODD(MONTH(E1730))),CHOOSE(MONTH(E1730),"P3","","P4","","P5","","P6","","P1","","P2"),IF(AND(DAY(E1730)&gt;=15,ISEVEN(MONTH(E1730))),CHOOSE(MONTH(E1730),"","P4","","P5","","P6","","P1","","P2","","P3"),"hors protocole")))</f>
        <v>-</v>
      </c>
      <c r="K1730" s="24" t="str">
        <f aca="false">IF(E1730="","-",IF(E1730&lt;DATE(YEAR(E1730),8,15),RIGHT(YEAR(E1730)-1,2)&amp;"-"&amp;RIGHT(YEAR(E1730),2),RIGHT(YEAR(E1730),2)&amp;"-"&amp;RIGHT(YEAR(E1730)+1,2)))</f>
        <v>-</v>
      </c>
    </row>
    <row r="1731" customFormat="false" ht="17.35" hidden="false" customHeight="false" outlineLevel="0" collapsed="false">
      <c r="A1731" s="20"/>
      <c r="B1731" s="21"/>
      <c r="C1731" s="21"/>
      <c r="D1731" s="21"/>
      <c r="E1731" s="21"/>
      <c r="F1731" s="21"/>
      <c r="G1731" s="21"/>
      <c r="H1731" s="21"/>
      <c r="I1731" s="23" t="n">
        <f aca="false">IF(A1731="",0,VLOOKUP(A1731,ListeEspece!B:C,2,FALSE()))</f>
        <v>0</v>
      </c>
      <c r="J1731" s="24" t="str">
        <f aca="false">IF(E1731="","-",IF(AND(DAY(E1731)&lt;=15,ISODD(MONTH(E1731))),CHOOSE(MONTH(E1731),"P3","","P4","","P5","","P6","","P1","","P2"),IF(AND(DAY(E1731)&gt;=15,ISEVEN(MONTH(E1731))),CHOOSE(MONTH(E1731),"","P4","","P5","","P6","","P1","","P2","","P3"),"hors protocole")))</f>
        <v>-</v>
      </c>
      <c r="K1731" s="24" t="str">
        <f aca="false">IF(E1731="","-",IF(E1731&lt;DATE(YEAR(E1731),8,15),RIGHT(YEAR(E1731)-1,2)&amp;"-"&amp;RIGHT(YEAR(E1731),2),RIGHT(YEAR(E1731),2)&amp;"-"&amp;RIGHT(YEAR(E1731)+1,2)))</f>
        <v>-</v>
      </c>
    </row>
    <row r="1732" customFormat="false" ht="17.35" hidden="false" customHeight="false" outlineLevel="0" collapsed="false">
      <c r="A1732" s="20"/>
      <c r="B1732" s="21"/>
      <c r="C1732" s="21"/>
      <c r="D1732" s="21"/>
      <c r="E1732" s="21"/>
      <c r="F1732" s="21"/>
      <c r="G1732" s="21"/>
      <c r="H1732" s="21"/>
      <c r="I1732" s="23" t="n">
        <f aca="false">IF(A1732="",0,VLOOKUP(A1732,ListeEspece!B:C,2,FALSE()))</f>
        <v>0</v>
      </c>
      <c r="J1732" s="24" t="str">
        <f aca="false">IF(E1732="","-",IF(AND(DAY(E1732)&lt;=15,ISODD(MONTH(E1732))),CHOOSE(MONTH(E1732),"P3","","P4","","P5","","P6","","P1","","P2"),IF(AND(DAY(E1732)&gt;=15,ISEVEN(MONTH(E1732))),CHOOSE(MONTH(E1732),"","P4","","P5","","P6","","P1","","P2","","P3"),"hors protocole")))</f>
        <v>-</v>
      </c>
      <c r="K1732" s="24" t="str">
        <f aca="false">IF(E1732="","-",IF(E1732&lt;DATE(YEAR(E1732),8,15),RIGHT(YEAR(E1732)-1,2)&amp;"-"&amp;RIGHT(YEAR(E1732),2),RIGHT(YEAR(E1732),2)&amp;"-"&amp;RIGHT(YEAR(E1732)+1,2)))</f>
        <v>-</v>
      </c>
    </row>
    <row r="1733" customFormat="false" ht="17.35" hidden="false" customHeight="false" outlineLevel="0" collapsed="false">
      <c r="A1733" s="20"/>
      <c r="B1733" s="21"/>
      <c r="C1733" s="21"/>
      <c r="D1733" s="21"/>
      <c r="E1733" s="21"/>
      <c r="F1733" s="21"/>
      <c r="G1733" s="21"/>
      <c r="H1733" s="21"/>
      <c r="I1733" s="23" t="n">
        <f aca="false">IF(A1733="",0,VLOOKUP(A1733,ListeEspece!B:C,2,FALSE()))</f>
        <v>0</v>
      </c>
      <c r="J1733" s="24" t="str">
        <f aca="false">IF(E1733="","-",IF(AND(DAY(E1733)&lt;=15,ISODD(MONTH(E1733))),CHOOSE(MONTH(E1733),"P3","","P4","","P5","","P6","","P1","","P2"),IF(AND(DAY(E1733)&gt;=15,ISEVEN(MONTH(E1733))),CHOOSE(MONTH(E1733),"","P4","","P5","","P6","","P1","","P2","","P3"),"hors protocole")))</f>
        <v>-</v>
      </c>
      <c r="K1733" s="24" t="str">
        <f aca="false">IF(E1733="","-",IF(E1733&lt;DATE(YEAR(E1733),8,15),RIGHT(YEAR(E1733)-1,2)&amp;"-"&amp;RIGHT(YEAR(E1733),2),RIGHT(YEAR(E1733),2)&amp;"-"&amp;RIGHT(YEAR(E1733)+1,2)))</f>
        <v>-</v>
      </c>
    </row>
    <row r="1734" customFormat="false" ht="17.35" hidden="false" customHeight="false" outlineLevel="0" collapsed="false">
      <c r="A1734" s="20"/>
      <c r="B1734" s="21"/>
      <c r="C1734" s="21"/>
      <c r="D1734" s="21"/>
      <c r="E1734" s="21"/>
      <c r="F1734" s="21"/>
      <c r="G1734" s="21"/>
      <c r="H1734" s="21"/>
      <c r="I1734" s="23" t="n">
        <f aca="false">IF(A1734="",0,VLOOKUP(A1734,ListeEspece!B:C,2,FALSE()))</f>
        <v>0</v>
      </c>
      <c r="J1734" s="24" t="str">
        <f aca="false">IF(E1734="","-",IF(AND(DAY(E1734)&lt;=15,ISODD(MONTH(E1734))),CHOOSE(MONTH(E1734),"P3","","P4","","P5","","P6","","P1","","P2"),IF(AND(DAY(E1734)&gt;=15,ISEVEN(MONTH(E1734))),CHOOSE(MONTH(E1734),"","P4","","P5","","P6","","P1","","P2","","P3"),"hors protocole")))</f>
        <v>-</v>
      </c>
      <c r="K1734" s="24" t="str">
        <f aca="false">IF(E1734="","-",IF(E1734&lt;DATE(YEAR(E1734),8,15),RIGHT(YEAR(E1734)-1,2)&amp;"-"&amp;RIGHT(YEAR(E1734),2),RIGHT(YEAR(E1734),2)&amp;"-"&amp;RIGHT(YEAR(E1734)+1,2)))</f>
        <v>-</v>
      </c>
    </row>
    <row r="1735" customFormat="false" ht="17.35" hidden="false" customHeight="false" outlineLevel="0" collapsed="false">
      <c r="A1735" s="20"/>
      <c r="B1735" s="21"/>
      <c r="C1735" s="21"/>
      <c r="D1735" s="21"/>
      <c r="E1735" s="21"/>
      <c r="F1735" s="21"/>
      <c r="G1735" s="21"/>
      <c r="H1735" s="21"/>
      <c r="I1735" s="23" t="n">
        <f aca="false">IF(A1735="",0,VLOOKUP(A1735,ListeEspece!B:C,2,FALSE()))</f>
        <v>0</v>
      </c>
      <c r="J1735" s="24" t="str">
        <f aca="false">IF(E1735="","-",IF(AND(DAY(E1735)&lt;=15,ISODD(MONTH(E1735))),CHOOSE(MONTH(E1735),"P3","","P4","","P5","","P6","","P1","","P2"),IF(AND(DAY(E1735)&gt;=15,ISEVEN(MONTH(E1735))),CHOOSE(MONTH(E1735),"","P4","","P5","","P6","","P1","","P2","","P3"),"hors protocole")))</f>
        <v>-</v>
      </c>
      <c r="K1735" s="24" t="str">
        <f aca="false">IF(E1735="","-",IF(E1735&lt;DATE(YEAR(E1735),8,15),RIGHT(YEAR(E1735)-1,2)&amp;"-"&amp;RIGHT(YEAR(E1735),2),RIGHT(YEAR(E1735),2)&amp;"-"&amp;RIGHT(YEAR(E1735)+1,2)))</f>
        <v>-</v>
      </c>
    </row>
    <row r="1736" customFormat="false" ht="17.35" hidden="false" customHeight="false" outlineLevel="0" collapsed="false">
      <c r="A1736" s="20"/>
      <c r="B1736" s="21"/>
      <c r="C1736" s="21"/>
      <c r="D1736" s="21"/>
      <c r="E1736" s="21"/>
      <c r="F1736" s="21"/>
      <c r="G1736" s="21"/>
      <c r="H1736" s="21"/>
      <c r="I1736" s="23" t="n">
        <f aca="false">IF(A1736="",0,VLOOKUP(A1736,ListeEspece!B:C,2,FALSE()))</f>
        <v>0</v>
      </c>
      <c r="J1736" s="24" t="str">
        <f aca="false">IF(E1736="","-",IF(AND(DAY(E1736)&lt;=15,ISODD(MONTH(E1736))),CHOOSE(MONTH(E1736),"P3","","P4","","P5","","P6","","P1","","P2"),IF(AND(DAY(E1736)&gt;=15,ISEVEN(MONTH(E1736))),CHOOSE(MONTH(E1736),"","P4","","P5","","P6","","P1","","P2","","P3"),"hors protocole")))</f>
        <v>-</v>
      </c>
      <c r="K1736" s="24" t="str">
        <f aca="false">IF(E1736="","-",IF(E1736&lt;DATE(YEAR(E1736),8,15),RIGHT(YEAR(E1736)-1,2)&amp;"-"&amp;RIGHT(YEAR(E1736),2),RIGHT(YEAR(E1736),2)&amp;"-"&amp;RIGHT(YEAR(E1736)+1,2)))</f>
        <v>-</v>
      </c>
    </row>
    <row r="1737" customFormat="false" ht="17.35" hidden="false" customHeight="false" outlineLevel="0" collapsed="false">
      <c r="A1737" s="20"/>
      <c r="B1737" s="21"/>
      <c r="C1737" s="21"/>
      <c r="D1737" s="21"/>
      <c r="E1737" s="21"/>
      <c r="F1737" s="21"/>
      <c r="G1737" s="21"/>
      <c r="H1737" s="21"/>
      <c r="I1737" s="23" t="n">
        <f aca="false">IF(A1737="",0,VLOOKUP(A1737,ListeEspece!B:C,2,FALSE()))</f>
        <v>0</v>
      </c>
      <c r="J1737" s="24" t="str">
        <f aca="false">IF(E1737="","-",IF(AND(DAY(E1737)&lt;=15,ISODD(MONTH(E1737))),CHOOSE(MONTH(E1737),"P3","","P4","","P5","","P6","","P1","","P2"),IF(AND(DAY(E1737)&gt;=15,ISEVEN(MONTH(E1737))),CHOOSE(MONTH(E1737),"","P4","","P5","","P6","","P1","","P2","","P3"),"hors protocole")))</f>
        <v>-</v>
      </c>
      <c r="K1737" s="24" t="str">
        <f aca="false">IF(E1737="","-",IF(E1737&lt;DATE(YEAR(E1737),8,15),RIGHT(YEAR(E1737)-1,2)&amp;"-"&amp;RIGHT(YEAR(E1737),2),RIGHT(YEAR(E1737),2)&amp;"-"&amp;RIGHT(YEAR(E1737)+1,2)))</f>
        <v>-</v>
      </c>
    </row>
    <row r="1738" customFormat="false" ht="17.35" hidden="false" customHeight="false" outlineLevel="0" collapsed="false">
      <c r="A1738" s="20"/>
      <c r="B1738" s="21"/>
      <c r="C1738" s="21"/>
      <c r="D1738" s="21"/>
      <c r="E1738" s="21"/>
      <c r="F1738" s="21"/>
      <c r="G1738" s="21"/>
      <c r="H1738" s="21"/>
      <c r="I1738" s="23" t="n">
        <f aca="false">IF(A1738="",0,VLOOKUP(A1738,ListeEspece!B:C,2,FALSE()))</f>
        <v>0</v>
      </c>
      <c r="J1738" s="24" t="str">
        <f aca="false">IF(E1738="","-",IF(AND(DAY(E1738)&lt;=15,ISODD(MONTH(E1738))),CHOOSE(MONTH(E1738),"P3","","P4","","P5","","P6","","P1","","P2"),IF(AND(DAY(E1738)&gt;=15,ISEVEN(MONTH(E1738))),CHOOSE(MONTH(E1738),"","P4","","P5","","P6","","P1","","P2","","P3"),"hors protocole")))</f>
        <v>-</v>
      </c>
      <c r="K1738" s="24" t="str">
        <f aca="false">IF(E1738="","-",IF(E1738&lt;DATE(YEAR(E1738),8,15),RIGHT(YEAR(E1738)-1,2)&amp;"-"&amp;RIGHT(YEAR(E1738),2),RIGHT(YEAR(E1738),2)&amp;"-"&amp;RIGHT(YEAR(E1738)+1,2)))</f>
        <v>-</v>
      </c>
    </row>
    <row r="1739" customFormat="false" ht="17.35" hidden="false" customHeight="false" outlineLevel="0" collapsed="false">
      <c r="A1739" s="20"/>
      <c r="B1739" s="21"/>
      <c r="C1739" s="21"/>
      <c r="D1739" s="21"/>
      <c r="E1739" s="21"/>
      <c r="F1739" s="21"/>
      <c r="G1739" s="21"/>
      <c r="H1739" s="21"/>
      <c r="I1739" s="23" t="n">
        <f aca="false">IF(A1739="",0,VLOOKUP(A1739,ListeEspece!B:C,2,FALSE()))</f>
        <v>0</v>
      </c>
      <c r="J1739" s="24" t="str">
        <f aca="false">IF(E1739="","-",IF(AND(DAY(E1739)&lt;=15,ISODD(MONTH(E1739))),CHOOSE(MONTH(E1739),"P3","","P4","","P5","","P6","","P1","","P2"),IF(AND(DAY(E1739)&gt;=15,ISEVEN(MONTH(E1739))),CHOOSE(MONTH(E1739),"","P4","","P5","","P6","","P1","","P2","","P3"),"hors protocole")))</f>
        <v>-</v>
      </c>
      <c r="K1739" s="24" t="str">
        <f aca="false">IF(E1739="","-",IF(E1739&lt;DATE(YEAR(E1739),8,15),RIGHT(YEAR(E1739)-1,2)&amp;"-"&amp;RIGHT(YEAR(E1739),2),RIGHT(YEAR(E1739),2)&amp;"-"&amp;RIGHT(YEAR(E1739)+1,2)))</f>
        <v>-</v>
      </c>
    </row>
    <row r="1740" customFormat="false" ht="17.35" hidden="false" customHeight="false" outlineLevel="0" collapsed="false">
      <c r="A1740" s="20"/>
      <c r="B1740" s="21"/>
      <c r="C1740" s="21"/>
      <c r="D1740" s="21"/>
      <c r="E1740" s="21"/>
      <c r="F1740" s="21"/>
      <c r="G1740" s="21"/>
      <c r="H1740" s="21"/>
      <c r="I1740" s="23" t="n">
        <f aca="false">IF(A1740="",0,VLOOKUP(A1740,ListeEspece!B:C,2,FALSE()))</f>
        <v>0</v>
      </c>
      <c r="J1740" s="24" t="str">
        <f aca="false">IF(E1740="","-",IF(AND(DAY(E1740)&lt;=15,ISODD(MONTH(E1740))),CHOOSE(MONTH(E1740),"P3","","P4","","P5","","P6","","P1","","P2"),IF(AND(DAY(E1740)&gt;=15,ISEVEN(MONTH(E1740))),CHOOSE(MONTH(E1740),"","P4","","P5","","P6","","P1","","P2","","P3"),"hors protocole")))</f>
        <v>-</v>
      </c>
      <c r="K1740" s="24" t="str">
        <f aca="false">IF(E1740="","-",IF(E1740&lt;DATE(YEAR(E1740),8,15),RIGHT(YEAR(E1740)-1,2)&amp;"-"&amp;RIGHT(YEAR(E1740),2),RIGHT(YEAR(E1740),2)&amp;"-"&amp;RIGHT(YEAR(E1740)+1,2)))</f>
        <v>-</v>
      </c>
    </row>
    <row r="1741" customFormat="false" ht="17.35" hidden="false" customHeight="false" outlineLevel="0" collapsed="false">
      <c r="A1741" s="20"/>
      <c r="B1741" s="21"/>
      <c r="C1741" s="21"/>
      <c r="D1741" s="21"/>
      <c r="E1741" s="21"/>
      <c r="F1741" s="21"/>
      <c r="G1741" s="21"/>
      <c r="H1741" s="21"/>
      <c r="I1741" s="23" t="n">
        <f aca="false">IF(A1741="",0,VLOOKUP(A1741,ListeEspece!B:C,2,FALSE()))</f>
        <v>0</v>
      </c>
      <c r="J1741" s="24" t="str">
        <f aca="false">IF(E1741="","-",IF(AND(DAY(E1741)&lt;=15,ISODD(MONTH(E1741))),CHOOSE(MONTH(E1741),"P3","","P4","","P5","","P6","","P1","","P2"),IF(AND(DAY(E1741)&gt;=15,ISEVEN(MONTH(E1741))),CHOOSE(MONTH(E1741),"","P4","","P5","","P6","","P1","","P2","","P3"),"hors protocole")))</f>
        <v>-</v>
      </c>
      <c r="K1741" s="24" t="str">
        <f aca="false">IF(E1741="","-",IF(E1741&lt;DATE(YEAR(E1741),8,15),RIGHT(YEAR(E1741)-1,2)&amp;"-"&amp;RIGHT(YEAR(E1741),2),RIGHT(YEAR(E1741),2)&amp;"-"&amp;RIGHT(YEAR(E1741)+1,2)))</f>
        <v>-</v>
      </c>
    </row>
    <row r="1742" customFormat="false" ht="17.35" hidden="false" customHeight="false" outlineLevel="0" collapsed="false">
      <c r="A1742" s="20"/>
      <c r="B1742" s="21"/>
      <c r="C1742" s="21"/>
      <c r="D1742" s="21"/>
      <c r="E1742" s="21"/>
      <c r="F1742" s="21"/>
      <c r="G1742" s="21"/>
      <c r="H1742" s="21"/>
      <c r="I1742" s="23" t="n">
        <f aca="false">IF(A1742="",0,VLOOKUP(A1742,ListeEspece!B:C,2,FALSE()))</f>
        <v>0</v>
      </c>
      <c r="J1742" s="24" t="str">
        <f aca="false">IF(E1742="","-",IF(AND(DAY(E1742)&lt;=15,ISODD(MONTH(E1742))),CHOOSE(MONTH(E1742),"P3","","P4","","P5","","P6","","P1","","P2"),IF(AND(DAY(E1742)&gt;=15,ISEVEN(MONTH(E1742))),CHOOSE(MONTH(E1742),"","P4","","P5","","P6","","P1","","P2","","P3"),"hors protocole")))</f>
        <v>-</v>
      </c>
      <c r="K1742" s="24" t="str">
        <f aca="false">IF(E1742="","-",IF(E1742&lt;DATE(YEAR(E1742),8,15),RIGHT(YEAR(E1742)-1,2)&amp;"-"&amp;RIGHT(YEAR(E1742),2),RIGHT(YEAR(E1742),2)&amp;"-"&amp;RIGHT(YEAR(E1742)+1,2)))</f>
        <v>-</v>
      </c>
    </row>
    <row r="1743" customFormat="false" ht="17.35" hidden="false" customHeight="false" outlineLevel="0" collapsed="false">
      <c r="A1743" s="20"/>
      <c r="B1743" s="21"/>
      <c r="C1743" s="21"/>
      <c r="D1743" s="21"/>
      <c r="E1743" s="21"/>
      <c r="F1743" s="21"/>
      <c r="G1743" s="21"/>
      <c r="H1743" s="21"/>
      <c r="I1743" s="23" t="n">
        <f aca="false">IF(A1743="",0,VLOOKUP(A1743,ListeEspece!B:C,2,FALSE()))</f>
        <v>0</v>
      </c>
      <c r="J1743" s="24" t="str">
        <f aca="false">IF(E1743="","-",IF(AND(DAY(E1743)&lt;=15,ISODD(MONTH(E1743))),CHOOSE(MONTH(E1743),"P3","","P4","","P5","","P6","","P1","","P2"),IF(AND(DAY(E1743)&gt;=15,ISEVEN(MONTH(E1743))),CHOOSE(MONTH(E1743),"","P4","","P5","","P6","","P1","","P2","","P3"),"hors protocole")))</f>
        <v>-</v>
      </c>
      <c r="K1743" s="24" t="str">
        <f aca="false">IF(E1743="","-",IF(E1743&lt;DATE(YEAR(E1743),8,15),RIGHT(YEAR(E1743)-1,2)&amp;"-"&amp;RIGHT(YEAR(E1743),2),RIGHT(YEAR(E1743),2)&amp;"-"&amp;RIGHT(YEAR(E1743)+1,2)))</f>
        <v>-</v>
      </c>
    </row>
    <row r="1744" customFormat="false" ht="17.35" hidden="false" customHeight="false" outlineLevel="0" collapsed="false">
      <c r="A1744" s="20"/>
      <c r="B1744" s="21"/>
      <c r="C1744" s="21"/>
      <c r="D1744" s="21"/>
      <c r="E1744" s="21"/>
      <c r="F1744" s="21"/>
      <c r="G1744" s="21"/>
      <c r="H1744" s="21"/>
      <c r="I1744" s="23" t="n">
        <f aca="false">IF(A1744="",0,VLOOKUP(A1744,ListeEspece!B:C,2,FALSE()))</f>
        <v>0</v>
      </c>
      <c r="J1744" s="24" t="str">
        <f aca="false">IF(E1744="","-",IF(AND(DAY(E1744)&lt;=15,ISODD(MONTH(E1744))),CHOOSE(MONTH(E1744),"P3","","P4","","P5","","P6","","P1","","P2"),IF(AND(DAY(E1744)&gt;=15,ISEVEN(MONTH(E1744))),CHOOSE(MONTH(E1744),"","P4","","P5","","P6","","P1","","P2","","P3"),"hors protocole")))</f>
        <v>-</v>
      </c>
      <c r="K1744" s="24" t="str">
        <f aca="false">IF(E1744="","-",IF(E1744&lt;DATE(YEAR(E1744),8,15),RIGHT(YEAR(E1744)-1,2)&amp;"-"&amp;RIGHT(YEAR(E1744),2),RIGHT(YEAR(E1744),2)&amp;"-"&amp;RIGHT(YEAR(E1744)+1,2)))</f>
        <v>-</v>
      </c>
    </row>
    <row r="1745" customFormat="false" ht="17.35" hidden="false" customHeight="false" outlineLevel="0" collapsed="false">
      <c r="A1745" s="20"/>
      <c r="B1745" s="21"/>
      <c r="C1745" s="21"/>
      <c r="D1745" s="21"/>
      <c r="E1745" s="21"/>
      <c r="F1745" s="21"/>
      <c r="G1745" s="21"/>
      <c r="H1745" s="21"/>
      <c r="I1745" s="23" t="n">
        <f aca="false">IF(A1745="",0,VLOOKUP(A1745,ListeEspece!B:C,2,FALSE()))</f>
        <v>0</v>
      </c>
      <c r="J1745" s="24" t="str">
        <f aca="false">IF(E1745="","-",IF(AND(DAY(E1745)&lt;=15,ISODD(MONTH(E1745))),CHOOSE(MONTH(E1745),"P3","","P4","","P5","","P6","","P1","","P2"),IF(AND(DAY(E1745)&gt;=15,ISEVEN(MONTH(E1745))),CHOOSE(MONTH(E1745),"","P4","","P5","","P6","","P1","","P2","","P3"),"hors protocole")))</f>
        <v>-</v>
      </c>
      <c r="K1745" s="24" t="str">
        <f aca="false">IF(E1745="","-",IF(E1745&lt;DATE(YEAR(E1745),8,15),RIGHT(YEAR(E1745)-1,2)&amp;"-"&amp;RIGHT(YEAR(E1745),2),RIGHT(YEAR(E1745),2)&amp;"-"&amp;RIGHT(YEAR(E1745)+1,2)))</f>
        <v>-</v>
      </c>
    </row>
    <row r="1746" customFormat="false" ht="17.35" hidden="false" customHeight="false" outlineLevel="0" collapsed="false">
      <c r="A1746" s="20"/>
      <c r="B1746" s="21"/>
      <c r="C1746" s="21"/>
      <c r="D1746" s="21"/>
      <c r="E1746" s="21"/>
      <c r="F1746" s="21"/>
      <c r="G1746" s="21"/>
      <c r="H1746" s="21"/>
      <c r="I1746" s="23" t="n">
        <f aca="false">IF(A1746="",0,VLOOKUP(A1746,ListeEspece!B:C,2,FALSE()))</f>
        <v>0</v>
      </c>
      <c r="J1746" s="24" t="str">
        <f aca="false">IF(E1746="","-",IF(AND(DAY(E1746)&lt;=15,ISODD(MONTH(E1746))),CHOOSE(MONTH(E1746),"P3","","P4","","P5","","P6","","P1","","P2"),IF(AND(DAY(E1746)&gt;=15,ISEVEN(MONTH(E1746))),CHOOSE(MONTH(E1746),"","P4","","P5","","P6","","P1","","P2","","P3"),"hors protocole")))</f>
        <v>-</v>
      </c>
      <c r="K1746" s="24" t="str">
        <f aca="false">IF(E1746="","-",IF(E1746&lt;DATE(YEAR(E1746),8,15),RIGHT(YEAR(E1746)-1,2)&amp;"-"&amp;RIGHT(YEAR(E1746),2),RIGHT(YEAR(E1746),2)&amp;"-"&amp;RIGHT(YEAR(E1746)+1,2)))</f>
        <v>-</v>
      </c>
    </row>
    <row r="1747" customFormat="false" ht="17.35" hidden="false" customHeight="false" outlineLevel="0" collapsed="false">
      <c r="A1747" s="20"/>
      <c r="B1747" s="21"/>
      <c r="C1747" s="21"/>
      <c r="D1747" s="21"/>
      <c r="E1747" s="21"/>
      <c r="F1747" s="21"/>
      <c r="G1747" s="21"/>
      <c r="H1747" s="21"/>
      <c r="I1747" s="23" t="n">
        <f aca="false">IF(A1747="",0,VLOOKUP(A1747,ListeEspece!B:C,2,FALSE()))</f>
        <v>0</v>
      </c>
      <c r="J1747" s="24" t="str">
        <f aca="false">IF(E1747="","-",IF(AND(DAY(E1747)&lt;=15,ISODD(MONTH(E1747))),CHOOSE(MONTH(E1747),"P3","","P4","","P5","","P6","","P1","","P2"),IF(AND(DAY(E1747)&gt;=15,ISEVEN(MONTH(E1747))),CHOOSE(MONTH(E1747),"","P4","","P5","","P6","","P1","","P2","","P3"),"hors protocole")))</f>
        <v>-</v>
      </c>
      <c r="K1747" s="24" t="str">
        <f aca="false">IF(E1747="","-",IF(E1747&lt;DATE(YEAR(E1747),8,15),RIGHT(YEAR(E1747)-1,2)&amp;"-"&amp;RIGHT(YEAR(E1747),2),RIGHT(YEAR(E1747),2)&amp;"-"&amp;RIGHT(YEAR(E1747)+1,2)))</f>
        <v>-</v>
      </c>
    </row>
    <row r="1748" customFormat="false" ht="17.35" hidden="false" customHeight="false" outlineLevel="0" collapsed="false">
      <c r="A1748" s="20"/>
      <c r="B1748" s="21"/>
      <c r="C1748" s="21"/>
      <c r="D1748" s="21"/>
      <c r="E1748" s="21"/>
      <c r="F1748" s="21"/>
      <c r="G1748" s="21"/>
      <c r="H1748" s="21"/>
      <c r="I1748" s="23" t="n">
        <f aca="false">IF(A1748="",0,VLOOKUP(A1748,ListeEspece!B:C,2,FALSE()))</f>
        <v>0</v>
      </c>
      <c r="J1748" s="24" t="str">
        <f aca="false">IF(E1748="","-",IF(AND(DAY(E1748)&lt;=15,ISODD(MONTH(E1748))),CHOOSE(MONTH(E1748),"P3","","P4","","P5","","P6","","P1","","P2"),IF(AND(DAY(E1748)&gt;=15,ISEVEN(MONTH(E1748))),CHOOSE(MONTH(E1748),"","P4","","P5","","P6","","P1","","P2","","P3"),"hors protocole")))</f>
        <v>-</v>
      </c>
      <c r="K1748" s="24" t="str">
        <f aca="false">IF(E1748="","-",IF(E1748&lt;DATE(YEAR(E1748),8,15),RIGHT(YEAR(E1748)-1,2)&amp;"-"&amp;RIGHT(YEAR(E1748),2),RIGHT(YEAR(E1748),2)&amp;"-"&amp;RIGHT(YEAR(E1748)+1,2)))</f>
        <v>-</v>
      </c>
    </row>
    <row r="1749" customFormat="false" ht="17.35" hidden="false" customHeight="false" outlineLevel="0" collapsed="false">
      <c r="A1749" s="20"/>
      <c r="B1749" s="21"/>
      <c r="C1749" s="21"/>
      <c r="D1749" s="21"/>
      <c r="E1749" s="21"/>
      <c r="F1749" s="21"/>
      <c r="G1749" s="21"/>
      <c r="H1749" s="21"/>
      <c r="I1749" s="23" t="n">
        <f aca="false">IF(A1749="",0,VLOOKUP(A1749,ListeEspece!B:C,2,FALSE()))</f>
        <v>0</v>
      </c>
      <c r="J1749" s="24" t="str">
        <f aca="false">IF(E1749="","-",IF(AND(DAY(E1749)&lt;=15,ISODD(MONTH(E1749))),CHOOSE(MONTH(E1749),"P3","","P4","","P5","","P6","","P1","","P2"),IF(AND(DAY(E1749)&gt;=15,ISEVEN(MONTH(E1749))),CHOOSE(MONTH(E1749),"","P4","","P5","","P6","","P1","","P2","","P3"),"hors protocole")))</f>
        <v>-</v>
      </c>
      <c r="K1749" s="24" t="str">
        <f aca="false">IF(E1749="","-",IF(E1749&lt;DATE(YEAR(E1749),8,15),RIGHT(YEAR(E1749)-1,2)&amp;"-"&amp;RIGHT(YEAR(E1749),2),RIGHT(YEAR(E1749),2)&amp;"-"&amp;RIGHT(YEAR(E1749)+1,2)))</f>
        <v>-</v>
      </c>
    </row>
    <row r="1750" customFormat="false" ht="17.35" hidden="false" customHeight="false" outlineLevel="0" collapsed="false">
      <c r="A1750" s="20"/>
      <c r="B1750" s="21"/>
      <c r="C1750" s="21"/>
      <c r="D1750" s="21"/>
      <c r="E1750" s="21"/>
      <c r="F1750" s="21"/>
      <c r="G1750" s="21"/>
      <c r="H1750" s="21"/>
      <c r="I1750" s="23" t="n">
        <f aca="false">IF(A1750="",0,VLOOKUP(A1750,ListeEspece!B:C,2,FALSE()))</f>
        <v>0</v>
      </c>
      <c r="J1750" s="24" t="str">
        <f aca="false">IF(E1750="","-",IF(AND(DAY(E1750)&lt;=15,ISODD(MONTH(E1750))),CHOOSE(MONTH(E1750),"P3","","P4","","P5","","P6","","P1","","P2"),IF(AND(DAY(E1750)&gt;=15,ISEVEN(MONTH(E1750))),CHOOSE(MONTH(E1750),"","P4","","P5","","P6","","P1","","P2","","P3"),"hors protocole")))</f>
        <v>-</v>
      </c>
      <c r="K1750" s="24" t="str">
        <f aca="false">IF(E1750="","-",IF(E1750&lt;DATE(YEAR(E1750),8,15),RIGHT(YEAR(E1750)-1,2)&amp;"-"&amp;RIGHT(YEAR(E1750),2),RIGHT(YEAR(E1750),2)&amp;"-"&amp;RIGHT(YEAR(E1750)+1,2)))</f>
        <v>-</v>
      </c>
    </row>
    <row r="1751" customFormat="false" ht="17.35" hidden="false" customHeight="false" outlineLevel="0" collapsed="false">
      <c r="A1751" s="20"/>
      <c r="B1751" s="21"/>
      <c r="C1751" s="21"/>
      <c r="D1751" s="21"/>
      <c r="E1751" s="21"/>
      <c r="F1751" s="21"/>
      <c r="G1751" s="21"/>
      <c r="H1751" s="21"/>
      <c r="I1751" s="23" t="n">
        <f aca="false">IF(A1751="",0,VLOOKUP(A1751,ListeEspece!B:C,2,FALSE()))</f>
        <v>0</v>
      </c>
      <c r="J1751" s="24" t="str">
        <f aca="false">IF(E1751="","-",IF(AND(DAY(E1751)&lt;=15,ISODD(MONTH(E1751))),CHOOSE(MONTH(E1751),"P3","","P4","","P5","","P6","","P1","","P2"),IF(AND(DAY(E1751)&gt;=15,ISEVEN(MONTH(E1751))),CHOOSE(MONTH(E1751),"","P4","","P5","","P6","","P1","","P2","","P3"),"hors protocole")))</f>
        <v>-</v>
      </c>
      <c r="K1751" s="24" t="str">
        <f aca="false">IF(E1751="","-",IF(E1751&lt;DATE(YEAR(E1751),8,15),RIGHT(YEAR(E1751)-1,2)&amp;"-"&amp;RIGHT(YEAR(E1751),2),RIGHT(YEAR(E1751),2)&amp;"-"&amp;RIGHT(YEAR(E1751)+1,2)))</f>
        <v>-</v>
      </c>
    </row>
    <row r="1752" customFormat="false" ht="17.35" hidden="false" customHeight="false" outlineLevel="0" collapsed="false">
      <c r="A1752" s="20"/>
      <c r="B1752" s="21"/>
      <c r="C1752" s="21"/>
      <c r="D1752" s="21"/>
      <c r="E1752" s="21"/>
      <c r="F1752" s="21"/>
      <c r="G1752" s="21"/>
      <c r="H1752" s="21"/>
      <c r="I1752" s="23" t="n">
        <f aca="false">IF(A1752="",0,VLOOKUP(A1752,ListeEspece!B:C,2,FALSE()))</f>
        <v>0</v>
      </c>
      <c r="J1752" s="24" t="str">
        <f aca="false">IF(E1752="","-",IF(AND(DAY(E1752)&lt;=15,ISODD(MONTH(E1752))),CHOOSE(MONTH(E1752),"P3","","P4","","P5","","P6","","P1","","P2"),IF(AND(DAY(E1752)&gt;=15,ISEVEN(MONTH(E1752))),CHOOSE(MONTH(E1752),"","P4","","P5","","P6","","P1","","P2","","P3"),"hors protocole")))</f>
        <v>-</v>
      </c>
      <c r="K1752" s="24" t="str">
        <f aca="false">IF(E1752="","-",IF(E1752&lt;DATE(YEAR(E1752),8,15),RIGHT(YEAR(E1752)-1,2)&amp;"-"&amp;RIGHT(YEAR(E1752),2),RIGHT(YEAR(E1752),2)&amp;"-"&amp;RIGHT(YEAR(E1752)+1,2)))</f>
        <v>-</v>
      </c>
    </row>
    <row r="1753" customFormat="false" ht="17.35" hidden="false" customHeight="false" outlineLevel="0" collapsed="false">
      <c r="A1753" s="20"/>
      <c r="B1753" s="21"/>
      <c r="C1753" s="21"/>
      <c r="D1753" s="21"/>
      <c r="E1753" s="21"/>
      <c r="F1753" s="21"/>
      <c r="G1753" s="21"/>
      <c r="H1753" s="21"/>
      <c r="I1753" s="23" t="n">
        <f aca="false">IF(A1753="",0,VLOOKUP(A1753,ListeEspece!B:C,2,FALSE()))</f>
        <v>0</v>
      </c>
      <c r="J1753" s="24" t="str">
        <f aca="false">IF(E1753="","-",IF(AND(DAY(E1753)&lt;=15,ISODD(MONTH(E1753))),CHOOSE(MONTH(E1753),"P3","","P4","","P5","","P6","","P1","","P2"),IF(AND(DAY(E1753)&gt;=15,ISEVEN(MONTH(E1753))),CHOOSE(MONTH(E1753),"","P4","","P5","","P6","","P1","","P2","","P3"),"hors protocole")))</f>
        <v>-</v>
      </c>
      <c r="K1753" s="24" t="str">
        <f aca="false">IF(E1753="","-",IF(E1753&lt;DATE(YEAR(E1753),8,15),RIGHT(YEAR(E1753)-1,2)&amp;"-"&amp;RIGHT(YEAR(E1753),2),RIGHT(YEAR(E1753),2)&amp;"-"&amp;RIGHT(YEAR(E1753)+1,2)))</f>
        <v>-</v>
      </c>
    </row>
    <row r="1754" customFormat="false" ht="17.35" hidden="false" customHeight="false" outlineLevel="0" collapsed="false">
      <c r="A1754" s="20"/>
      <c r="B1754" s="21"/>
      <c r="C1754" s="21"/>
      <c r="D1754" s="21"/>
      <c r="E1754" s="21"/>
      <c r="F1754" s="21"/>
      <c r="G1754" s="21"/>
      <c r="H1754" s="21"/>
      <c r="I1754" s="23" t="n">
        <f aca="false">IF(A1754="",0,VLOOKUP(A1754,ListeEspece!B:C,2,FALSE()))</f>
        <v>0</v>
      </c>
      <c r="J1754" s="24" t="str">
        <f aca="false">IF(E1754="","-",IF(AND(DAY(E1754)&lt;=15,ISODD(MONTH(E1754))),CHOOSE(MONTH(E1754),"P3","","P4","","P5","","P6","","P1","","P2"),IF(AND(DAY(E1754)&gt;=15,ISEVEN(MONTH(E1754))),CHOOSE(MONTH(E1754),"","P4","","P5","","P6","","P1","","P2","","P3"),"hors protocole")))</f>
        <v>-</v>
      </c>
      <c r="K1754" s="24" t="str">
        <f aca="false">IF(E1754="","-",IF(E1754&lt;DATE(YEAR(E1754),8,15),RIGHT(YEAR(E1754)-1,2)&amp;"-"&amp;RIGHT(YEAR(E1754),2),RIGHT(YEAR(E1754),2)&amp;"-"&amp;RIGHT(YEAR(E1754)+1,2)))</f>
        <v>-</v>
      </c>
    </row>
    <row r="1755" customFormat="false" ht="17.35" hidden="false" customHeight="false" outlineLevel="0" collapsed="false">
      <c r="A1755" s="20"/>
      <c r="B1755" s="21"/>
      <c r="C1755" s="21"/>
      <c r="D1755" s="21"/>
      <c r="E1755" s="21"/>
      <c r="F1755" s="21"/>
      <c r="G1755" s="21"/>
      <c r="H1755" s="21"/>
      <c r="I1755" s="23" t="n">
        <f aca="false">IF(A1755="",0,VLOOKUP(A1755,ListeEspece!B:C,2,FALSE()))</f>
        <v>0</v>
      </c>
      <c r="J1755" s="24" t="str">
        <f aca="false">IF(E1755="","-",IF(AND(DAY(E1755)&lt;=15,ISODD(MONTH(E1755))),CHOOSE(MONTH(E1755),"P3","","P4","","P5","","P6","","P1","","P2"),IF(AND(DAY(E1755)&gt;=15,ISEVEN(MONTH(E1755))),CHOOSE(MONTH(E1755),"","P4","","P5","","P6","","P1","","P2","","P3"),"hors protocole")))</f>
        <v>-</v>
      </c>
      <c r="K1755" s="24" t="str">
        <f aca="false">IF(E1755="","-",IF(E1755&lt;DATE(YEAR(E1755),8,15),RIGHT(YEAR(E1755)-1,2)&amp;"-"&amp;RIGHT(YEAR(E1755),2),RIGHT(YEAR(E1755),2)&amp;"-"&amp;RIGHT(YEAR(E1755)+1,2)))</f>
        <v>-</v>
      </c>
    </row>
    <row r="1756" customFormat="false" ht="17.35" hidden="false" customHeight="false" outlineLevel="0" collapsed="false">
      <c r="A1756" s="20"/>
      <c r="B1756" s="21"/>
      <c r="C1756" s="21"/>
      <c r="D1756" s="21"/>
      <c r="E1756" s="21"/>
      <c r="F1756" s="21"/>
      <c r="G1756" s="21"/>
      <c r="H1756" s="21"/>
      <c r="I1756" s="23" t="n">
        <f aca="false">IF(A1756="",0,VLOOKUP(A1756,ListeEspece!B:C,2,FALSE()))</f>
        <v>0</v>
      </c>
      <c r="J1756" s="24" t="str">
        <f aca="false">IF(E1756="","-",IF(AND(DAY(E1756)&lt;=15,ISODD(MONTH(E1756))),CHOOSE(MONTH(E1756),"P3","","P4","","P5","","P6","","P1","","P2"),IF(AND(DAY(E1756)&gt;=15,ISEVEN(MONTH(E1756))),CHOOSE(MONTH(E1756),"","P4","","P5","","P6","","P1","","P2","","P3"),"hors protocole")))</f>
        <v>-</v>
      </c>
      <c r="K1756" s="24" t="str">
        <f aca="false">IF(E1756="","-",IF(E1756&lt;DATE(YEAR(E1756),8,15),RIGHT(YEAR(E1756)-1,2)&amp;"-"&amp;RIGHT(YEAR(E1756),2),RIGHT(YEAR(E1756),2)&amp;"-"&amp;RIGHT(YEAR(E1756)+1,2)))</f>
        <v>-</v>
      </c>
    </row>
    <row r="1757" customFormat="false" ht="17.35" hidden="false" customHeight="false" outlineLevel="0" collapsed="false">
      <c r="A1757" s="20"/>
      <c r="B1757" s="21"/>
      <c r="C1757" s="21"/>
      <c r="D1757" s="21"/>
      <c r="E1757" s="21"/>
      <c r="F1757" s="21"/>
      <c r="G1757" s="21"/>
      <c r="H1757" s="21"/>
      <c r="I1757" s="23" t="n">
        <f aca="false">IF(A1757="",0,VLOOKUP(A1757,ListeEspece!B:C,2,FALSE()))</f>
        <v>0</v>
      </c>
      <c r="J1757" s="24" t="str">
        <f aca="false">IF(E1757="","-",IF(AND(DAY(E1757)&lt;=15,ISODD(MONTH(E1757))),CHOOSE(MONTH(E1757),"P3","","P4","","P5","","P6","","P1","","P2"),IF(AND(DAY(E1757)&gt;=15,ISEVEN(MONTH(E1757))),CHOOSE(MONTH(E1757),"","P4","","P5","","P6","","P1","","P2","","P3"),"hors protocole")))</f>
        <v>-</v>
      </c>
      <c r="K1757" s="24" t="str">
        <f aca="false">IF(E1757="","-",IF(E1757&lt;DATE(YEAR(E1757),8,15),RIGHT(YEAR(E1757)-1,2)&amp;"-"&amp;RIGHT(YEAR(E1757),2),RIGHT(YEAR(E1757),2)&amp;"-"&amp;RIGHT(YEAR(E1757)+1,2)))</f>
        <v>-</v>
      </c>
    </row>
    <row r="1758" customFormat="false" ht="17.35" hidden="false" customHeight="false" outlineLevel="0" collapsed="false">
      <c r="A1758" s="20"/>
      <c r="B1758" s="21"/>
      <c r="C1758" s="21"/>
      <c r="D1758" s="21"/>
      <c r="E1758" s="21"/>
      <c r="F1758" s="21"/>
      <c r="G1758" s="21"/>
      <c r="H1758" s="21"/>
      <c r="I1758" s="23" t="n">
        <f aca="false">IF(A1758="",0,VLOOKUP(A1758,ListeEspece!B:C,2,FALSE()))</f>
        <v>0</v>
      </c>
      <c r="J1758" s="24" t="str">
        <f aca="false">IF(E1758="","-",IF(AND(DAY(E1758)&lt;=15,ISODD(MONTH(E1758))),CHOOSE(MONTH(E1758),"P3","","P4","","P5","","P6","","P1","","P2"),IF(AND(DAY(E1758)&gt;=15,ISEVEN(MONTH(E1758))),CHOOSE(MONTH(E1758),"","P4","","P5","","P6","","P1","","P2","","P3"),"hors protocole")))</f>
        <v>-</v>
      </c>
      <c r="K1758" s="24" t="str">
        <f aca="false">IF(E1758="","-",IF(E1758&lt;DATE(YEAR(E1758),8,15),RIGHT(YEAR(E1758)-1,2)&amp;"-"&amp;RIGHT(YEAR(E1758),2),RIGHT(YEAR(E1758),2)&amp;"-"&amp;RIGHT(YEAR(E1758)+1,2)))</f>
        <v>-</v>
      </c>
    </row>
    <row r="1759" customFormat="false" ht="17.35" hidden="false" customHeight="false" outlineLevel="0" collapsed="false">
      <c r="A1759" s="20"/>
      <c r="B1759" s="21"/>
      <c r="C1759" s="21"/>
      <c r="D1759" s="21"/>
      <c r="E1759" s="21"/>
      <c r="F1759" s="21"/>
      <c r="G1759" s="21"/>
      <c r="H1759" s="21"/>
      <c r="I1759" s="23" t="n">
        <f aca="false">IF(A1759="",0,VLOOKUP(A1759,ListeEspece!B:C,2,FALSE()))</f>
        <v>0</v>
      </c>
      <c r="J1759" s="24" t="str">
        <f aca="false">IF(E1759="","-",IF(AND(DAY(E1759)&lt;=15,ISODD(MONTH(E1759))),CHOOSE(MONTH(E1759),"P3","","P4","","P5","","P6","","P1","","P2"),IF(AND(DAY(E1759)&gt;=15,ISEVEN(MONTH(E1759))),CHOOSE(MONTH(E1759),"","P4","","P5","","P6","","P1","","P2","","P3"),"hors protocole")))</f>
        <v>-</v>
      </c>
      <c r="K1759" s="24" t="str">
        <f aca="false">IF(E1759="","-",IF(E1759&lt;DATE(YEAR(E1759),8,15),RIGHT(YEAR(E1759)-1,2)&amp;"-"&amp;RIGHT(YEAR(E1759),2),RIGHT(YEAR(E1759),2)&amp;"-"&amp;RIGHT(YEAR(E1759)+1,2)))</f>
        <v>-</v>
      </c>
    </row>
    <row r="1760" customFormat="false" ht="17.35" hidden="false" customHeight="false" outlineLevel="0" collapsed="false">
      <c r="A1760" s="20"/>
      <c r="B1760" s="21"/>
      <c r="C1760" s="21"/>
      <c r="D1760" s="21"/>
      <c r="E1760" s="21"/>
      <c r="F1760" s="21"/>
      <c r="G1760" s="21"/>
      <c r="H1760" s="21"/>
      <c r="I1760" s="23" t="n">
        <f aca="false">IF(A1760="",0,VLOOKUP(A1760,ListeEspece!B:C,2,FALSE()))</f>
        <v>0</v>
      </c>
      <c r="J1760" s="24" t="str">
        <f aca="false">IF(E1760="","-",IF(AND(DAY(E1760)&lt;=15,ISODD(MONTH(E1760))),CHOOSE(MONTH(E1760),"P3","","P4","","P5","","P6","","P1","","P2"),IF(AND(DAY(E1760)&gt;=15,ISEVEN(MONTH(E1760))),CHOOSE(MONTH(E1760),"","P4","","P5","","P6","","P1","","P2","","P3"),"hors protocole")))</f>
        <v>-</v>
      </c>
      <c r="K1760" s="24" t="str">
        <f aca="false">IF(E1760="","-",IF(E1760&lt;DATE(YEAR(E1760),8,15),RIGHT(YEAR(E1760)-1,2)&amp;"-"&amp;RIGHT(YEAR(E1760),2),RIGHT(YEAR(E1760),2)&amp;"-"&amp;RIGHT(YEAR(E1760)+1,2)))</f>
        <v>-</v>
      </c>
    </row>
    <row r="1761" customFormat="false" ht="17.35" hidden="false" customHeight="false" outlineLevel="0" collapsed="false">
      <c r="A1761" s="20"/>
      <c r="B1761" s="21"/>
      <c r="C1761" s="21"/>
      <c r="D1761" s="21"/>
      <c r="E1761" s="21"/>
      <c r="F1761" s="21"/>
      <c r="G1761" s="21"/>
      <c r="H1761" s="21"/>
      <c r="I1761" s="23" t="n">
        <f aca="false">IF(A1761="",0,VLOOKUP(A1761,ListeEspece!B:C,2,FALSE()))</f>
        <v>0</v>
      </c>
      <c r="J1761" s="24" t="str">
        <f aca="false">IF(E1761="","-",IF(AND(DAY(E1761)&lt;=15,ISODD(MONTH(E1761))),CHOOSE(MONTH(E1761),"P3","","P4","","P5","","P6","","P1","","P2"),IF(AND(DAY(E1761)&gt;=15,ISEVEN(MONTH(E1761))),CHOOSE(MONTH(E1761),"","P4","","P5","","P6","","P1","","P2","","P3"),"hors protocole")))</f>
        <v>-</v>
      </c>
      <c r="K1761" s="24" t="str">
        <f aca="false">IF(E1761="","-",IF(E1761&lt;DATE(YEAR(E1761),8,15),RIGHT(YEAR(E1761)-1,2)&amp;"-"&amp;RIGHT(YEAR(E1761),2),RIGHT(YEAR(E1761),2)&amp;"-"&amp;RIGHT(YEAR(E1761)+1,2)))</f>
        <v>-</v>
      </c>
    </row>
    <row r="1762" customFormat="false" ht="17.35" hidden="false" customHeight="false" outlineLevel="0" collapsed="false">
      <c r="A1762" s="20"/>
      <c r="B1762" s="21"/>
      <c r="C1762" s="21"/>
      <c r="D1762" s="21"/>
      <c r="E1762" s="21"/>
      <c r="F1762" s="21"/>
      <c r="G1762" s="21"/>
      <c r="H1762" s="21"/>
      <c r="I1762" s="23" t="n">
        <f aca="false">IF(A1762="",0,VLOOKUP(A1762,ListeEspece!B:C,2,FALSE()))</f>
        <v>0</v>
      </c>
      <c r="J1762" s="24" t="str">
        <f aca="false">IF(E1762="","-",IF(AND(DAY(E1762)&lt;=15,ISODD(MONTH(E1762))),CHOOSE(MONTH(E1762),"P3","","P4","","P5","","P6","","P1","","P2"),IF(AND(DAY(E1762)&gt;=15,ISEVEN(MONTH(E1762))),CHOOSE(MONTH(E1762),"","P4","","P5","","P6","","P1","","P2","","P3"),"hors protocole")))</f>
        <v>-</v>
      </c>
      <c r="K1762" s="24" t="str">
        <f aca="false">IF(E1762="","-",IF(E1762&lt;DATE(YEAR(E1762),8,15),RIGHT(YEAR(E1762)-1,2)&amp;"-"&amp;RIGHT(YEAR(E1762),2),RIGHT(YEAR(E1762),2)&amp;"-"&amp;RIGHT(YEAR(E1762)+1,2)))</f>
        <v>-</v>
      </c>
    </row>
    <row r="1763" customFormat="false" ht="17.35" hidden="false" customHeight="false" outlineLevel="0" collapsed="false">
      <c r="A1763" s="20"/>
      <c r="B1763" s="21"/>
      <c r="C1763" s="21"/>
      <c r="D1763" s="21"/>
      <c r="E1763" s="21"/>
      <c r="F1763" s="21"/>
      <c r="G1763" s="21"/>
      <c r="H1763" s="21"/>
      <c r="I1763" s="23" t="n">
        <f aca="false">IF(A1763="",0,VLOOKUP(A1763,ListeEspece!B:C,2,FALSE()))</f>
        <v>0</v>
      </c>
      <c r="J1763" s="24" t="str">
        <f aca="false">IF(E1763="","-",IF(AND(DAY(E1763)&lt;=15,ISODD(MONTH(E1763))),CHOOSE(MONTH(E1763),"P3","","P4","","P5","","P6","","P1","","P2"),IF(AND(DAY(E1763)&gt;=15,ISEVEN(MONTH(E1763))),CHOOSE(MONTH(E1763),"","P4","","P5","","P6","","P1","","P2","","P3"),"hors protocole")))</f>
        <v>-</v>
      </c>
      <c r="K1763" s="24" t="str">
        <f aca="false">IF(E1763="","-",IF(E1763&lt;DATE(YEAR(E1763),8,15),RIGHT(YEAR(E1763)-1,2)&amp;"-"&amp;RIGHT(YEAR(E1763),2),RIGHT(YEAR(E1763),2)&amp;"-"&amp;RIGHT(YEAR(E1763)+1,2)))</f>
        <v>-</v>
      </c>
    </row>
    <row r="1764" customFormat="false" ht="17.35" hidden="false" customHeight="false" outlineLevel="0" collapsed="false">
      <c r="A1764" s="20"/>
      <c r="B1764" s="21"/>
      <c r="C1764" s="21"/>
      <c r="D1764" s="21"/>
      <c r="E1764" s="21"/>
      <c r="F1764" s="21"/>
      <c r="G1764" s="21"/>
      <c r="H1764" s="21"/>
      <c r="I1764" s="23" t="n">
        <f aca="false">IF(A1764="",0,VLOOKUP(A1764,ListeEspece!B:C,2,FALSE()))</f>
        <v>0</v>
      </c>
      <c r="J1764" s="24" t="str">
        <f aca="false">IF(E1764="","-",IF(AND(DAY(E1764)&lt;=15,ISODD(MONTH(E1764))),CHOOSE(MONTH(E1764),"P3","","P4","","P5","","P6","","P1","","P2"),IF(AND(DAY(E1764)&gt;=15,ISEVEN(MONTH(E1764))),CHOOSE(MONTH(E1764),"","P4","","P5","","P6","","P1","","P2","","P3"),"hors protocole")))</f>
        <v>-</v>
      </c>
      <c r="K1764" s="24" t="str">
        <f aca="false">IF(E1764="","-",IF(E1764&lt;DATE(YEAR(E1764),8,15),RIGHT(YEAR(E1764)-1,2)&amp;"-"&amp;RIGHT(YEAR(E1764),2),RIGHT(YEAR(E1764),2)&amp;"-"&amp;RIGHT(YEAR(E1764)+1,2)))</f>
        <v>-</v>
      </c>
    </row>
    <row r="1765" customFormat="false" ht="17.35" hidden="false" customHeight="false" outlineLevel="0" collapsed="false">
      <c r="A1765" s="20"/>
      <c r="B1765" s="21"/>
      <c r="C1765" s="21"/>
      <c r="D1765" s="21"/>
      <c r="E1765" s="21"/>
      <c r="F1765" s="21"/>
      <c r="G1765" s="21"/>
      <c r="H1765" s="21"/>
      <c r="I1765" s="23" t="n">
        <f aca="false">IF(A1765="",0,VLOOKUP(A1765,ListeEspece!B:C,2,FALSE()))</f>
        <v>0</v>
      </c>
      <c r="J1765" s="24" t="str">
        <f aca="false">IF(E1765="","-",IF(AND(DAY(E1765)&lt;=15,ISODD(MONTH(E1765))),CHOOSE(MONTH(E1765),"P3","","P4","","P5","","P6","","P1","","P2"),IF(AND(DAY(E1765)&gt;=15,ISEVEN(MONTH(E1765))),CHOOSE(MONTH(E1765),"","P4","","P5","","P6","","P1","","P2","","P3"),"hors protocole")))</f>
        <v>-</v>
      </c>
      <c r="K1765" s="24" t="str">
        <f aca="false">IF(E1765="","-",IF(E1765&lt;DATE(YEAR(E1765),8,15),RIGHT(YEAR(E1765)-1,2)&amp;"-"&amp;RIGHT(YEAR(E1765),2),RIGHT(YEAR(E1765),2)&amp;"-"&amp;RIGHT(YEAR(E1765)+1,2)))</f>
        <v>-</v>
      </c>
    </row>
    <row r="1766" customFormat="false" ht="17.35" hidden="false" customHeight="false" outlineLevel="0" collapsed="false">
      <c r="A1766" s="20"/>
      <c r="B1766" s="21"/>
      <c r="C1766" s="21"/>
      <c r="D1766" s="21"/>
      <c r="E1766" s="21"/>
      <c r="F1766" s="21"/>
      <c r="G1766" s="21"/>
      <c r="H1766" s="21"/>
      <c r="I1766" s="23" t="n">
        <f aca="false">IF(A1766="",0,VLOOKUP(A1766,ListeEspece!B:C,2,FALSE()))</f>
        <v>0</v>
      </c>
      <c r="J1766" s="24" t="str">
        <f aca="false">IF(E1766="","-",IF(AND(DAY(E1766)&lt;=15,ISODD(MONTH(E1766))),CHOOSE(MONTH(E1766),"P3","","P4","","P5","","P6","","P1","","P2"),IF(AND(DAY(E1766)&gt;=15,ISEVEN(MONTH(E1766))),CHOOSE(MONTH(E1766),"","P4","","P5","","P6","","P1","","P2","","P3"),"hors protocole")))</f>
        <v>-</v>
      </c>
      <c r="K1766" s="24" t="str">
        <f aca="false">IF(E1766="","-",IF(E1766&lt;DATE(YEAR(E1766),8,15),RIGHT(YEAR(E1766)-1,2)&amp;"-"&amp;RIGHT(YEAR(E1766),2),RIGHT(YEAR(E1766),2)&amp;"-"&amp;RIGHT(YEAR(E1766)+1,2)))</f>
        <v>-</v>
      </c>
    </row>
    <row r="1767" customFormat="false" ht="17.35" hidden="false" customHeight="false" outlineLevel="0" collapsed="false">
      <c r="A1767" s="20"/>
      <c r="B1767" s="21"/>
      <c r="C1767" s="21"/>
      <c r="D1767" s="21"/>
      <c r="E1767" s="21"/>
      <c r="F1767" s="21"/>
      <c r="G1767" s="21"/>
      <c r="H1767" s="21"/>
      <c r="I1767" s="23" t="n">
        <f aca="false">IF(A1767="",0,VLOOKUP(A1767,ListeEspece!B:C,2,FALSE()))</f>
        <v>0</v>
      </c>
      <c r="J1767" s="24" t="str">
        <f aca="false">IF(E1767="","-",IF(AND(DAY(E1767)&lt;=15,ISODD(MONTH(E1767))),CHOOSE(MONTH(E1767),"P3","","P4","","P5","","P6","","P1","","P2"),IF(AND(DAY(E1767)&gt;=15,ISEVEN(MONTH(E1767))),CHOOSE(MONTH(E1767),"","P4","","P5","","P6","","P1","","P2","","P3"),"hors protocole")))</f>
        <v>-</v>
      </c>
      <c r="K1767" s="24" t="str">
        <f aca="false">IF(E1767="","-",IF(E1767&lt;DATE(YEAR(E1767),8,15),RIGHT(YEAR(E1767)-1,2)&amp;"-"&amp;RIGHT(YEAR(E1767),2),RIGHT(YEAR(E1767),2)&amp;"-"&amp;RIGHT(YEAR(E1767)+1,2)))</f>
        <v>-</v>
      </c>
    </row>
    <row r="1768" customFormat="false" ht="17.35" hidden="false" customHeight="false" outlineLevel="0" collapsed="false">
      <c r="A1768" s="20"/>
      <c r="B1768" s="21"/>
      <c r="C1768" s="21"/>
      <c r="D1768" s="21"/>
      <c r="E1768" s="21"/>
      <c r="F1768" s="21"/>
      <c r="G1768" s="21"/>
      <c r="H1768" s="21"/>
      <c r="I1768" s="23" t="n">
        <f aca="false">IF(A1768="",0,VLOOKUP(A1768,ListeEspece!B:C,2,FALSE()))</f>
        <v>0</v>
      </c>
      <c r="J1768" s="24" t="str">
        <f aca="false">IF(E1768="","-",IF(AND(DAY(E1768)&lt;=15,ISODD(MONTH(E1768))),CHOOSE(MONTH(E1768),"P3","","P4","","P5","","P6","","P1","","P2"),IF(AND(DAY(E1768)&gt;=15,ISEVEN(MONTH(E1768))),CHOOSE(MONTH(E1768),"","P4","","P5","","P6","","P1","","P2","","P3"),"hors protocole")))</f>
        <v>-</v>
      </c>
      <c r="K1768" s="24" t="str">
        <f aca="false">IF(E1768="","-",IF(E1768&lt;DATE(YEAR(E1768),8,15),RIGHT(YEAR(E1768)-1,2)&amp;"-"&amp;RIGHT(YEAR(E1768),2),RIGHT(YEAR(E1768),2)&amp;"-"&amp;RIGHT(YEAR(E1768)+1,2)))</f>
        <v>-</v>
      </c>
    </row>
    <row r="1769" customFormat="false" ht="17.35" hidden="false" customHeight="false" outlineLevel="0" collapsed="false">
      <c r="A1769" s="20"/>
      <c r="B1769" s="21"/>
      <c r="C1769" s="21"/>
      <c r="D1769" s="21"/>
      <c r="E1769" s="21"/>
      <c r="F1769" s="21"/>
      <c r="G1769" s="21"/>
      <c r="H1769" s="21"/>
      <c r="I1769" s="23" t="n">
        <f aca="false">IF(A1769="",0,VLOOKUP(A1769,ListeEspece!B:C,2,FALSE()))</f>
        <v>0</v>
      </c>
      <c r="J1769" s="24" t="str">
        <f aca="false">IF(E1769="","-",IF(AND(DAY(E1769)&lt;=15,ISODD(MONTH(E1769))),CHOOSE(MONTH(E1769),"P3","","P4","","P5","","P6","","P1","","P2"),IF(AND(DAY(E1769)&gt;=15,ISEVEN(MONTH(E1769))),CHOOSE(MONTH(E1769),"","P4","","P5","","P6","","P1","","P2","","P3"),"hors protocole")))</f>
        <v>-</v>
      </c>
      <c r="K1769" s="24" t="str">
        <f aca="false">IF(E1769="","-",IF(E1769&lt;DATE(YEAR(E1769),8,15),RIGHT(YEAR(E1769)-1,2)&amp;"-"&amp;RIGHT(YEAR(E1769),2),RIGHT(YEAR(E1769),2)&amp;"-"&amp;RIGHT(YEAR(E1769)+1,2)))</f>
        <v>-</v>
      </c>
    </row>
    <row r="1770" customFormat="false" ht="17.35" hidden="false" customHeight="false" outlineLevel="0" collapsed="false">
      <c r="A1770" s="20"/>
      <c r="B1770" s="21"/>
      <c r="C1770" s="21"/>
      <c r="D1770" s="21"/>
      <c r="E1770" s="21"/>
      <c r="F1770" s="21"/>
      <c r="G1770" s="21"/>
      <c r="H1770" s="21"/>
      <c r="I1770" s="23" t="n">
        <f aca="false">IF(A1770="",0,VLOOKUP(A1770,ListeEspece!B:C,2,FALSE()))</f>
        <v>0</v>
      </c>
      <c r="J1770" s="24" t="str">
        <f aca="false">IF(E1770="","-",IF(AND(DAY(E1770)&lt;=15,ISODD(MONTH(E1770))),CHOOSE(MONTH(E1770),"P3","","P4","","P5","","P6","","P1","","P2"),IF(AND(DAY(E1770)&gt;=15,ISEVEN(MONTH(E1770))),CHOOSE(MONTH(E1770),"","P4","","P5","","P6","","P1","","P2","","P3"),"hors protocole")))</f>
        <v>-</v>
      </c>
      <c r="K1770" s="24" t="str">
        <f aca="false">IF(E1770="","-",IF(E1770&lt;DATE(YEAR(E1770),8,15),RIGHT(YEAR(E1770)-1,2)&amp;"-"&amp;RIGHT(YEAR(E1770),2),RIGHT(YEAR(E1770),2)&amp;"-"&amp;RIGHT(YEAR(E1770)+1,2)))</f>
        <v>-</v>
      </c>
    </row>
    <row r="1771" customFormat="false" ht="17.35" hidden="false" customHeight="false" outlineLevel="0" collapsed="false">
      <c r="A1771" s="20"/>
      <c r="B1771" s="21"/>
      <c r="C1771" s="21"/>
      <c r="D1771" s="21"/>
      <c r="E1771" s="21"/>
      <c r="F1771" s="21"/>
      <c r="G1771" s="21"/>
      <c r="H1771" s="21"/>
      <c r="I1771" s="23" t="n">
        <f aca="false">IF(A1771="",0,VLOOKUP(A1771,ListeEspece!B:C,2,FALSE()))</f>
        <v>0</v>
      </c>
      <c r="J1771" s="24" t="str">
        <f aca="false">IF(E1771="","-",IF(AND(DAY(E1771)&lt;=15,ISODD(MONTH(E1771))),CHOOSE(MONTH(E1771),"P3","","P4","","P5","","P6","","P1","","P2"),IF(AND(DAY(E1771)&gt;=15,ISEVEN(MONTH(E1771))),CHOOSE(MONTH(E1771),"","P4","","P5","","P6","","P1","","P2","","P3"),"hors protocole")))</f>
        <v>-</v>
      </c>
      <c r="K1771" s="24" t="str">
        <f aca="false">IF(E1771="","-",IF(E1771&lt;DATE(YEAR(E1771),8,15),RIGHT(YEAR(E1771)-1,2)&amp;"-"&amp;RIGHT(YEAR(E1771),2),RIGHT(YEAR(E1771),2)&amp;"-"&amp;RIGHT(YEAR(E1771)+1,2)))</f>
        <v>-</v>
      </c>
    </row>
    <row r="1772" customFormat="false" ht="17.35" hidden="false" customHeight="false" outlineLevel="0" collapsed="false">
      <c r="A1772" s="20"/>
      <c r="B1772" s="21"/>
      <c r="C1772" s="21"/>
      <c r="D1772" s="21"/>
      <c r="E1772" s="21"/>
      <c r="F1772" s="21"/>
      <c r="G1772" s="21"/>
      <c r="H1772" s="21"/>
      <c r="I1772" s="23" t="n">
        <f aca="false">IF(A1772="",0,VLOOKUP(A1772,ListeEspece!B:C,2,FALSE()))</f>
        <v>0</v>
      </c>
      <c r="J1772" s="24" t="str">
        <f aca="false">IF(E1772="","-",IF(AND(DAY(E1772)&lt;=15,ISODD(MONTH(E1772))),CHOOSE(MONTH(E1772),"P3","","P4","","P5","","P6","","P1","","P2"),IF(AND(DAY(E1772)&gt;=15,ISEVEN(MONTH(E1772))),CHOOSE(MONTH(E1772),"","P4","","P5","","P6","","P1","","P2","","P3"),"hors protocole")))</f>
        <v>-</v>
      </c>
      <c r="K1772" s="24" t="str">
        <f aca="false">IF(E1772="","-",IF(E1772&lt;DATE(YEAR(E1772),8,15),RIGHT(YEAR(E1772)-1,2)&amp;"-"&amp;RIGHT(YEAR(E1772),2),RIGHT(YEAR(E1772),2)&amp;"-"&amp;RIGHT(YEAR(E1772)+1,2)))</f>
        <v>-</v>
      </c>
    </row>
    <row r="1773" customFormat="false" ht="17.35" hidden="false" customHeight="false" outlineLevel="0" collapsed="false">
      <c r="A1773" s="20"/>
      <c r="B1773" s="21"/>
      <c r="C1773" s="21"/>
      <c r="D1773" s="21"/>
      <c r="E1773" s="21"/>
      <c r="F1773" s="21"/>
      <c r="G1773" s="21"/>
      <c r="H1773" s="21"/>
      <c r="I1773" s="23" t="n">
        <f aca="false">IF(A1773="",0,VLOOKUP(A1773,ListeEspece!B:C,2,FALSE()))</f>
        <v>0</v>
      </c>
      <c r="J1773" s="24" t="str">
        <f aca="false">IF(E1773="","-",IF(AND(DAY(E1773)&lt;=15,ISODD(MONTH(E1773))),CHOOSE(MONTH(E1773),"P3","","P4","","P5","","P6","","P1","","P2"),IF(AND(DAY(E1773)&gt;=15,ISEVEN(MONTH(E1773))),CHOOSE(MONTH(E1773),"","P4","","P5","","P6","","P1","","P2","","P3"),"hors protocole")))</f>
        <v>-</v>
      </c>
      <c r="K1773" s="24" t="str">
        <f aca="false">IF(E1773="","-",IF(E1773&lt;DATE(YEAR(E1773),8,15),RIGHT(YEAR(E1773)-1,2)&amp;"-"&amp;RIGHT(YEAR(E1773),2),RIGHT(YEAR(E1773),2)&amp;"-"&amp;RIGHT(YEAR(E1773)+1,2)))</f>
        <v>-</v>
      </c>
    </row>
    <row r="1774" customFormat="false" ht="17.35" hidden="false" customHeight="false" outlineLevel="0" collapsed="false">
      <c r="A1774" s="20"/>
      <c r="B1774" s="21"/>
      <c r="C1774" s="21"/>
      <c r="D1774" s="21"/>
      <c r="E1774" s="21"/>
      <c r="F1774" s="21"/>
      <c r="G1774" s="21"/>
      <c r="H1774" s="21"/>
      <c r="I1774" s="23" t="n">
        <f aca="false">IF(A1774="",0,VLOOKUP(A1774,ListeEspece!B:C,2,FALSE()))</f>
        <v>0</v>
      </c>
      <c r="J1774" s="24" t="str">
        <f aca="false">IF(E1774="","-",IF(AND(DAY(E1774)&lt;=15,ISODD(MONTH(E1774))),CHOOSE(MONTH(E1774),"P3","","P4","","P5","","P6","","P1","","P2"),IF(AND(DAY(E1774)&gt;=15,ISEVEN(MONTH(E1774))),CHOOSE(MONTH(E1774),"","P4","","P5","","P6","","P1","","P2","","P3"),"hors protocole")))</f>
        <v>-</v>
      </c>
      <c r="K1774" s="24" t="str">
        <f aca="false">IF(E1774="","-",IF(E1774&lt;DATE(YEAR(E1774),8,15),RIGHT(YEAR(E1774)-1,2)&amp;"-"&amp;RIGHT(YEAR(E1774),2),RIGHT(YEAR(E1774),2)&amp;"-"&amp;RIGHT(YEAR(E1774)+1,2)))</f>
        <v>-</v>
      </c>
    </row>
    <row r="1775" customFormat="false" ht="17.35" hidden="false" customHeight="false" outlineLevel="0" collapsed="false">
      <c r="A1775" s="20"/>
      <c r="B1775" s="21"/>
      <c r="C1775" s="21"/>
      <c r="D1775" s="21"/>
      <c r="E1775" s="21"/>
      <c r="F1775" s="21"/>
      <c r="G1775" s="21"/>
      <c r="H1775" s="21"/>
      <c r="I1775" s="23" t="n">
        <f aca="false">IF(A1775="",0,VLOOKUP(A1775,ListeEspece!B:C,2,FALSE()))</f>
        <v>0</v>
      </c>
      <c r="J1775" s="24" t="str">
        <f aca="false">IF(E1775="","-",IF(AND(DAY(E1775)&lt;=15,ISODD(MONTH(E1775))),CHOOSE(MONTH(E1775),"P3","","P4","","P5","","P6","","P1","","P2"),IF(AND(DAY(E1775)&gt;=15,ISEVEN(MONTH(E1775))),CHOOSE(MONTH(E1775),"","P4","","P5","","P6","","P1","","P2","","P3"),"hors protocole")))</f>
        <v>-</v>
      </c>
      <c r="K1775" s="24" t="str">
        <f aca="false">IF(E1775="","-",IF(E1775&lt;DATE(YEAR(E1775),8,15),RIGHT(YEAR(E1775)-1,2)&amp;"-"&amp;RIGHT(YEAR(E1775),2),RIGHT(YEAR(E1775),2)&amp;"-"&amp;RIGHT(YEAR(E1775)+1,2)))</f>
        <v>-</v>
      </c>
    </row>
    <row r="1776" customFormat="false" ht="17.35" hidden="false" customHeight="false" outlineLevel="0" collapsed="false">
      <c r="A1776" s="20"/>
      <c r="B1776" s="21"/>
      <c r="C1776" s="21"/>
      <c r="D1776" s="21"/>
      <c r="E1776" s="21"/>
      <c r="F1776" s="21"/>
      <c r="G1776" s="21"/>
      <c r="H1776" s="21"/>
      <c r="I1776" s="23" t="n">
        <f aca="false">IF(A1776="",0,VLOOKUP(A1776,ListeEspece!B:C,2,FALSE()))</f>
        <v>0</v>
      </c>
      <c r="J1776" s="24" t="str">
        <f aca="false">IF(E1776="","-",IF(AND(DAY(E1776)&lt;=15,ISODD(MONTH(E1776))),CHOOSE(MONTH(E1776),"P3","","P4","","P5","","P6","","P1","","P2"),IF(AND(DAY(E1776)&gt;=15,ISEVEN(MONTH(E1776))),CHOOSE(MONTH(E1776),"","P4","","P5","","P6","","P1","","P2","","P3"),"hors protocole")))</f>
        <v>-</v>
      </c>
      <c r="K1776" s="24" t="str">
        <f aca="false">IF(E1776="","-",IF(E1776&lt;DATE(YEAR(E1776),8,15),RIGHT(YEAR(E1776)-1,2)&amp;"-"&amp;RIGHT(YEAR(E1776),2),RIGHT(YEAR(E1776),2)&amp;"-"&amp;RIGHT(YEAR(E1776)+1,2)))</f>
        <v>-</v>
      </c>
    </row>
    <row r="1777" customFormat="false" ht="17.35" hidden="false" customHeight="false" outlineLevel="0" collapsed="false">
      <c r="A1777" s="20"/>
      <c r="B1777" s="21"/>
      <c r="C1777" s="21"/>
      <c r="D1777" s="21"/>
      <c r="E1777" s="21"/>
      <c r="F1777" s="21"/>
      <c r="G1777" s="21"/>
      <c r="H1777" s="21"/>
      <c r="I1777" s="23" t="n">
        <f aca="false">IF(A1777="",0,VLOOKUP(A1777,ListeEspece!B:C,2,FALSE()))</f>
        <v>0</v>
      </c>
      <c r="J1777" s="24" t="str">
        <f aca="false">IF(E1777="","-",IF(AND(DAY(E1777)&lt;=15,ISODD(MONTH(E1777))),CHOOSE(MONTH(E1777),"P3","","P4","","P5","","P6","","P1","","P2"),IF(AND(DAY(E1777)&gt;=15,ISEVEN(MONTH(E1777))),CHOOSE(MONTH(E1777),"","P4","","P5","","P6","","P1","","P2","","P3"),"hors protocole")))</f>
        <v>-</v>
      </c>
      <c r="K1777" s="24" t="str">
        <f aca="false">IF(E1777="","-",IF(E1777&lt;DATE(YEAR(E1777),8,15),RIGHT(YEAR(E1777)-1,2)&amp;"-"&amp;RIGHT(YEAR(E1777),2),RIGHT(YEAR(E1777),2)&amp;"-"&amp;RIGHT(YEAR(E1777)+1,2)))</f>
        <v>-</v>
      </c>
    </row>
    <row r="1778" customFormat="false" ht="17.35" hidden="false" customHeight="false" outlineLevel="0" collapsed="false">
      <c r="A1778" s="20"/>
      <c r="B1778" s="21"/>
      <c r="C1778" s="21"/>
      <c r="D1778" s="21"/>
      <c r="E1778" s="21"/>
      <c r="F1778" s="21"/>
      <c r="G1778" s="21"/>
      <c r="H1778" s="21"/>
      <c r="I1778" s="23" t="n">
        <f aca="false">IF(A1778="",0,VLOOKUP(A1778,ListeEspece!B:C,2,FALSE()))</f>
        <v>0</v>
      </c>
      <c r="J1778" s="24" t="str">
        <f aca="false">IF(E1778="","-",IF(AND(DAY(E1778)&lt;=15,ISODD(MONTH(E1778))),CHOOSE(MONTH(E1778),"P3","","P4","","P5","","P6","","P1","","P2"),IF(AND(DAY(E1778)&gt;=15,ISEVEN(MONTH(E1778))),CHOOSE(MONTH(E1778),"","P4","","P5","","P6","","P1","","P2","","P3"),"hors protocole")))</f>
        <v>-</v>
      </c>
      <c r="K1778" s="24" t="str">
        <f aca="false">IF(E1778="","-",IF(E1778&lt;DATE(YEAR(E1778),8,15),RIGHT(YEAR(E1778)-1,2)&amp;"-"&amp;RIGHT(YEAR(E1778),2),RIGHT(YEAR(E1778),2)&amp;"-"&amp;RIGHT(YEAR(E1778)+1,2)))</f>
        <v>-</v>
      </c>
    </row>
    <row r="1779" customFormat="false" ht="17.35" hidden="false" customHeight="false" outlineLevel="0" collapsed="false">
      <c r="A1779" s="20"/>
      <c r="B1779" s="21"/>
      <c r="C1779" s="21"/>
      <c r="D1779" s="21"/>
      <c r="E1779" s="21"/>
      <c r="F1779" s="21"/>
      <c r="G1779" s="21"/>
      <c r="H1779" s="21"/>
      <c r="I1779" s="23" t="n">
        <f aca="false">IF(A1779="",0,VLOOKUP(A1779,ListeEspece!B:C,2,FALSE()))</f>
        <v>0</v>
      </c>
      <c r="J1779" s="24" t="str">
        <f aca="false">IF(E1779="","-",IF(AND(DAY(E1779)&lt;=15,ISODD(MONTH(E1779))),CHOOSE(MONTH(E1779),"P3","","P4","","P5","","P6","","P1","","P2"),IF(AND(DAY(E1779)&gt;=15,ISEVEN(MONTH(E1779))),CHOOSE(MONTH(E1779),"","P4","","P5","","P6","","P1","","P2","","P3"),"hors protocole")))</f>
        <v>-</v>
      </c>
      <c r="K1779" s="24" t="str">
        <f aca="false">IF(E1779="","-",IF(E1779&lt;DATE(YEAR(E1779),8,15),RIGHT(YEAR(E1779)-1,2)&amp;"-"&amp;RIGHT(YEAR(E1779),2),RIGHT(YEAR(E1779),2)&amp;"-"&amp;RIGHT(YEAR(E1779)+1,2)))</f>
        <v>-</v>
      </c>
    </row>
    <row r="1780" customFormat="false" ht="17.35" hidden="false" customHeight="false" outlineLevel="0" collapsed="false">
      <c r="A1780" s="20"/>
      <c r="B1780" s="21"/>
      <c r="C1780" s="21"/>
      <c r="D1780" s="21"/>
      <c r="E1780" s="21"/>
      <c r="F1780" s="21"/>
      <c r="G1780" s="21"/>
      <c r="H1780" s="21"/>
      <c r="I1780" s="23" t="n">
        <f aca="false">IF(A1780="",0,VLOOKUP(A1780,ListeEspece!B:C,2,FALSE()))</f>
        <v>0</v>
      </c>
      <c r="J1780" s="24" t="str">
        <f aca="false">IF(E1780="","-",IF(AND(DAY(E1780)&lt;=15,ISODD(MONTH(E1780))),CHOOSE(MONTH(E1780),"P3","","P4","","P5","","P6","","P1","","P2"),IF(AND(DAY(E1780)&gt;=15,ISEVEN(MONTH(E1780))),CHOOSE(MONTH(E1780),"","P4","","P5","","P6","","P1","","P2","","P3"),"hors protocole")))</f>
        <v>-</v>
      </c>
      <c r="K1780" s="24" t="str">
        <f aca="false">IF(E1780="","-",IF(E1780&lt;DATE(YEAR(E1780),8,15),RIGHT(YEAR(E1780)-1,2)&amp;"-"&amp;RIGHT(YEAR(E1780),2),RIGHT(YEAR(E1780),2)&amp;"-"&amp;RIGHT(YEAR(E1780)+1,2)))</f>
        <v>-</v>
      </c>
    </row>
    <row r="1781" customFormat="false" ht="17.35" hidden="false" customHeight="false" outlineLevel="0" collapsed="false">
      <c r="A1781" s="20"/>
      <c r="B1781" s="21"/>
      <c r="C1781" s="21"/>
      <c r="D1781" s="21"/>
      <c r="E1781" s="21"/>
      <c r="F1781" s="21"/>
      <c r="G1781" s="21"/>
      <c r="H1781" s="21"/>
      <c r="I1781" s="23" t="n">
        <f aca="false">IF(A1781="",0,VLOOKUP(A1781,ListeEspece!B:C,2,FALSE()))</f>
        <v>0</v>
      </c>
      <c r="J1781" s="24" t="str">
        <f aca="false">IF(E1781="","-",IF(AND(DAY(E1781)&lt;=15,ISODD(MONTH(E1781))),CHOOSE(MONTH(E1781),"P3","","P4","","P5","","P6","","P1","","P2"),IF(AND(DAY(E1781)&gt;=15,ISEVEN(MONTH(E1781))),CHOOSE(MONTH(E1781),"","P4","","P5","","P6","","P1","","P2","","P3"),"hors protocole")))</f>
        <v>-</v>
      </c>
      <c r="K1781" s="24" t="str">
        <f aca="false">IF(E1781="","-",IF(E1781&lt;DATE(YEAR(E1781),8,15),RIGHT(YEAR(E1781)-1,2)&amp;"-"&amp;RIGHT(YEAR(E1781),2),RIGHT(YEAR(E1781),2)&amp;"-"&amp;RIGHT(YEAR(E1781)+1,2)))</f>
        <v>-</v>
      </c>
    </row>
    <row r="1782" customFormat="false" ht="17.35" hidden="false" customHeight="false" outlineLevel="0" collapsed="false">
      <c r="A1782" s="20"/>
      <c r="B1782" s="21"/>
      <c r="C1782" s="21"/>
      <c r="D1782" s="21"/>
      <c r="E1782" s="21"/>
      <c r="F1782" s="21"/>
      <c r="G1782" s="21"/>
      <c r="H1782" s="21"/>
      <c r="I1782" s="23" t="n">
        <f aca="false">IF(A1782="",0,VLOOKUP(A1782,ListeEspece!B:C,2,FALSE()))</f>
        <v>0</v>
      </c>
      <c r="J1782" s="24" t="str">
        <f aca="false">IF(E1782="","-",IF(AND(DAY(E1782)&lt;=15,ISODD(MONTH(E1782))),CHOOSE(MONTH(E1782),"P3","","P4","","P5","","P6","","P1","","P2"),IF(AND(DAY(E1782)&gt;=15,ISEVEN(MONTH(E1782))),CHOOSE(MONTH(E1782),"","P4","","P5","","P6","","P1","","P2","","P3"),"hors protocole")))</f>
        <v>-</v>
      </c>
      <c r="K1782" s="24" t="str">
        <f aca="false">IF(E1782="","-",IF(E1782&lt;DATE(YEAR(E1782),8,15),RIGHT(YEAR(E1782)-1,2)&amp;"-"&amp;RIGHT(YEAR(E1782),2),RIGHT(YEAR(E1782),2)&amp;"-"&amp;RIGHT(YEAR(E1782)+1,2)))</f>
        <v>-</v>
      </c>
    </row>
    <row r="1783" customFormat="false" ht="17.35" hidden="false" customHeight="false" outlineLevel="0" collapsed="false">
      <c r="A1783" s="20"/>
      <c r="B1783" s="21"/>
      <c r="C1783" s="21"/>
      <c r="D1783" s="21"/>
      <c r="E1783" s="21"/>
      <c r="F1783" s="21"/>
      <c r="G1783" s="21"/>
      <c r="H1783" s="21"/>
      <c r="I1783" s="23" t="n">
        <f aca="false">IF(A1783="",0,VLOOKUP(A1783,ListeEspece!B:C,2,FALSE()))</f>
        <v>0</v>
      </c>
      <c r="J1783" s="24" t="str">
        <f aca="false">IF(E1783="","-",IF(AND(DAY(E1783)&lt;=15,ISODD(MONTH(E1783))),CHOOSE(MONTH(E1783),"P3","","P4","","P5","","P6","","P1","","P2"),IF(AND(DAY(E1783)&gt;=15,ISEVEN(MONTH(E1783))),CHOOSE(MONTH(E1783),"","P4","","P5","","P6","","P1","","P2","","P3"),"hors protocole")))</f>
        <v>-</v>
      </c>
      <c r="K1783" s="24" t="str">
        <f aca="false">IF(E1783="","-",IF(E1783&lt;DATE(YEAR(E1783),8,15),RIGHT(YEAR(E1783)-1,2)&amp;"-"&amp;RIGHT(YEAR(E1783),2),RIGHT(YEAR(E1783),2)&amp;"-"&amp;RIGHT(YEAR(E1783)+1,2)))</f>
        <v>-</v>
      </c>
    </row>
    <row r="1784" customFormat="false" ht="17.35" hidden="false" customHeight="false" outlineLevel="0" collapsed="false">
      <c r="A1784" s="20"/>
      <c r="B1784" s="21"/>
      <c r="C1784" s="21"/>
      <c r="D1784" s="21"/>
      <c r="E1784" s="21"/>
      <c r="F1784" s="21"/>
      <c r="G1784" s="21"/>
      <c r="H1784" s="21"/>
      <c r="I1784" s="23" t="n">
        <f aca="false">IF(A1784="",0,VLOOKUP(A1784,ListeEspece!B:C,2,FALSE()))</f>
        <v>0</v>
      </c>
      <c r="J1784" s="24" t="str">
        <f aca="false">IF(E1784="","-",IF(AND(DAY(E1784)&lt;=15,ISODD(MONTH(E1784))),CHOOSE(MONTH(E1784),"P3","","P4","","P5","","P6","","P1","","P2"),IF(AND(DAY(E1784)&gt;=15,ISEVEN(MONTH(E1784))),CHOOSE(MONTH(E1784),"","P4","","P5","","P6","","P1","","P2","","P3"),"hors protocole")))</f>
        <v>-</v>
      </c>
      <c r="K1784" s="24" t="str">
        <f aca="false">IF(E1784="","-",IF(E1784&lt;DATE(YEAR(E1784),8,15),RIGHT(YEAR(E1784)-1,2)&amp;"-"&amp;RIGHT(YEAR(E1784),2),RIGHT(YEAR(E1784),2)&amp;"-"&amp;RIGHT(YEAR(E1784)+1,2)))</f>
        <v>-</v>
      </c>
    </row>
    <row r="1785" customFormat="false" ht="17.35" hidden="false" customHeight="false" outlineLevel="0" collapsed="false">
      <c r="A1785" s="20"/>
      <c r="B1785" s="21"/>
      <c r="C1785" s="21"/>
      <c r="D1785" s="21"/>
      <c r="E1785" s="21"/>
      <c r="F1785" s="21"/>
      <c r="G1785" s="21"/>
      <c r="H1785" s="21"/>
      <c r="I1785" s="23" t="n">
        <f aca="false">IF(A1785="",0,VLOOKUP(A1785,ListeEspece!B:C,2,FALSE()))</f>
        <v>0</v>
      </c>
      <c r="J1785" s="24" t="str">
        <f aca="false">IF(E1785="","-",IF(AND(DAY(E1785)&lt;=15,ISODD(MONTH(E1785))),CHOOSE(MONTH(E1785),"P3","","P4","","P5","","P6","","P1","","P2"),IF(AND(DAY(E1785)&gt;=15,ISEVEN(MONTH(E1785))),CHOOSE(MONTH(E1785),"","P4","","P5","","P6","","P1","","P2","","P3"),"hors protocole")))</f>
        <v>-</v>
      </c>
      <c r="K1785" s="24" t="str">
        <f aca="false">IF(E1785="","-",IF(E1785&lt;DATE(YEAR(E1785),8,15),RIGHT(YEAR(E1785)-1,2)&amp;"-"&amp;RIGHT(YEAR(E1785),2),RIGHT(YEAR(E1785),2)&amp;"-"&amp;RIGHT(YEAR(E1785)+1,2)))</f>
        <v>-</v>
      </c>
    </row>
    <row r="1786" customFormat="false" ht="17.35" hidden="false" customHeight="false" outlineLevel="0" collapsed="false">
      <c r="A1786" s="20"/>
      <c r="B1786" s="21"/>
      <c r="C1786" s="21"/>
      <c r="D1786" s="21"/>
      <c r="E1786" s="21"/>
      <c r="F1786" s="21"/>
      <c r="G1786" s="21"/>
      <c r="H1786" s="21"/>
      <c r="I1786" s="23" t="n">
        <f aca="false">IF(A1786="",0,VLOOKUP(A1786,ListeEspece!B:C,2,FALSE()))</f>
        <v>0</v>
      </c>
      <c r="J1786" s="24" t="str">
        <f aca="false">IF(E1786="","-",IF(AND(DAY(E1786)&lt;=15,ISODD(MONTH(E1786))),CHOOSE(MONTH(E1786),"P3","","P4","","P5","","P6","","P1","","P2"),IF(AND(DAY(E1786)&gt;=15,ISEVEN(MONTH(E1786))),CHOOSE(MONTH(E1786),"","P4","","P5","","P6","","P1","","P2","","P3"),"hors protocole")))</f>
        <v>-</v>
      </c>
      <c r="K1786" s="24" t="str">
        <f aca="false">IF(E1786="","-",IF(E1786&lt;DATE(YEAR(E1786),8,15),RIGHT(YEAR(E1786)-1,2)&amp;"-"&amp;RIGHT(YEAR(E1786),2),RIGHT(YEAR(E1786),2)&amp;"-"&amp;RIGHT(YEAR(E1786)+1,2)))</f>
        <v>-</v>
      </c>
    </row>
    <row r="1787" customFormat="false" ht="17.35" hidden="false" customHeight="false" outlineLevel="0" collapsed="false">
      <c r="A1787" s="20"/>
      <c r="B1787" s="21"/>
      <c r="C1787" s="21"/>
      <c r="D1787" s="21"/>
      <c r="E1787" s="21"/>
      <c r="F1787" s="21"/>
      <c r="G1787" s="21"/>
      <c r="H1787" s="21"/>
      <c r="I1787" s="23" t="n">
        <f aca="false">IF(A1787="",0,VLOOKUP(A1787,ListeEspece!B:C,2,FALSE()))</f>
        <v>0</v>
      </c>
      <c r="J1787" s="24" t="str">
        <f aca="false">IF(E1787="","-",IF(AND(DAY(E1787)&lt;=15,ISODD(MONTH(E1787))),CHOOSE(MONTH(E1787),"P3","","P4","","P5","","P6","","P1","","P2"),IF(AND(DAY(E1787)&gt;=15,ISEVEN(MONTH(E1787))),CHOOSE(MONTH(E1787),"","P4","","P5","","P6","","P1","","P2","","P3"),"hors protocole")))</f>
        <v>-</v>
      </c>
      <c r="K1787" s="24" t="str">
        <f aca="false">IF(E1787="","-",IF(E1787&lt;DATE(YEAR(E1787),8,15),RIGHT(YEAR(E1787)-1,2)&amp;"-"&amp;RIGHT(YEAR(E1787),2),RIGHT(YEAR(E1787),2)&amp;"-"&amp;RIGHT(YEAR(E1787)+1,2)))</f>
        <v>-</v>
      </c>
    </row>
    <row r="1788" customFormat="false" ht="17.35" hidden="false" customHeight="false" outlineLevel="0" collapsed="false">
      <c r="A1788" s="20"/>
      <c r="B1788" s="21"/>
      <c r="C1788" s="21"/>
      <c r="D1788" s="21"/>
      <c r="E1788" s="21"/>
      <c r="F1788" s="21"/>
      <c r="G1788" s="21"/>
      <c r="H1788" s="21"/>
      <c r="I1788" s="23" t="n">
        <f aca="false">IF(A1788="",0,VLOOKUP(A1788,ListeEspece!B:C,2,FALSE()))</f>
        <v>0</v>
      </c>
      <c r="J1788" s="24" t="str">
        <f aca="false">IF(E1788="","-",IF(AND(DAY(E1788)&lt;=15,ISODD(MONTH(E1788))),CHOOSE(MONTH(E1788),"P3","","P4","","P5","","P6","","P1","","P2"),IF(AND(DAY(E1788)&gt;=15,ISEVEN(MONTH(E1788))),CHOOSE(MONTH(E1788),"","P4","","P5","","P6","","P1","","P2","","P3"),"hors protocole")))</f>
        <v>-</v>
      </c>
      <c r="K1788" s="24" t="str">
        <f aca="false">IF(E1788="","-",IF(E1788&lt;DATE(YEAR(E1788),8,15),RIGHT(YEAR(E1788)-1,2)&amp;"-"&amp;RIGHT(YEAR(E1788),2),RIGHT(YEAR(E1788),2)&amp;"-"&amp;RIGHT(YEAR(E1788)+1,2)))</f>
        <v>-</v>
      </c>
    </row>
    <row r="1789" customFormat="false" ht="17.35" hidden="false" customHeight="false" outlineLevel="0" collapsed="false">
      <c r="A1789" s="20"/>
      <c r="B1789" s="21"/>
      <c r="C1789" s="21"/>
      <c r="D1789" s="21"/>
      <c r="E1789" s="21"/>
      <c r="F1789" s="21"/>
      <c r="G1789" s="21"/>
      <c r="H1789" s="21"/>
      <c r="I1789" s="23" t="n">
        <f aca="false">IF(A1789="",0,VLOOKUP(A1789,ListeEspece!B:C,2,FALSE()))</f>
        <v>0</v>
      </c>
      <c r="J1789" s="24" t="str">
        <f aca="false">IF(E1789="","-",IF(AND(DAY(E1789)&lt;=15,ISODD(MONTH(E1789))),CHOOSE(MONTH(E1789),"P3","","P4","","P5","","P6","","P1","","P2"),IF(AND(DAY(E1789)&gt;=15,ISEVEN(MONTH(E1789))),CHOOSE(MONTH(E1789),"","P4","","P5","","P6","","P1","","P2","","P3"),"hors protocole")))</f>
        <v>-</v>
      </c>
      <c r="K1789" s="24" t="str">
        <f aca="false">IF(E1789="","-",IF(E1789&lt;DATE(YEAR(E1789),8,15),RIGHT(YEAR(E1789)-1,2)&amp;"-"&amp;RIGHT(YEAR(E1789),2),RIGHT(YEAR(E1789),2)&amp;"-"&amp;RIGHT(YEAR(E1789)+1,2)))</f>
        <v>-</v>
      </c>
    </row>
    <row r="1790" customFormat="false" ht="17.35" hidden="false" customHeight="false" outlineLevel="0" collapsed="false">
      <c r="A1790" s="20"/>
      <c r="B1790" s="21"/>
      <c r="C1790" s="21"/>
      <c r="D1790" s="21"/>
      <c r="E1790" s="21"/>
      <c r="F1790" s="21"/>
      <c r="G1790" s="21"/>
      <c r="H1790" s="21"/>
      <c r="I1790" s="23" t="n">
        <f aca="false">IF(A1790="",0,VLOOKUP(A1790,ListeEspece!B:C,2,FALSE()))</f>
        <v>0</v>
      </c>
      <c r="J1790" s="24" t="str">
        <f aca="false">IF(E1790="","-",IF(AND(DAY(E1790)&lt;=15,ISODD(MONTH(E1790))),CHOOSE(MONTH(E1790),"P3","","P4","","P5","","P6","","P1","","P2"),IF(AND(DAY(E1790)&gt;=15,ISEVEN(MONTH(E1790))),CHOOSE(MONTH(E1790),"","P4","","P5","","P6","","P1","","P2","","P3"),"hors protocole")))</f>
        <v>-</v>
      </c>
      <c r="K1790" s="24" t="str">
        <f aca="false">IF(E1790="","-",IF(E1790&lt;DATE(YEAR(E1790),8,15),RIGHT(YEAR(E1790)-1,2)&amp;"-"&amp;RIGHT(YEAR(E1790),2),RIGHT(YEAR(E1790),2)&amp;"-"&amp;RIGHT(YEAR(E1790)+1,2)))</f>
        <v>-</v>
      </c>
    </row>
    <row r="1791" customFormat="false" ht="17.35" hidden="false" customHeight="false" outlineLevel="0" collapsed="false">
      <c r="A1791" s="20"/>
      <c r="B1791" s="21"/>
      <c r="C1791" s="21"/>
      <c r="D1791" s="21"/>
      <c r="E1791" s="21"/>
      <c r="F1791" s="21"/>
      <c r="G1791" s="21"/>
      <c r="H1791" s="21"/>
      <c r="I1791" s="23" t="n">
        <f aca="false">IF(A1791="",0,VLOOKUP(A1791,ListeEspece!B:C,2,FALSE()))</f>
        <v>0</v>
      </c>
      <c r="J1791" s="24" t="str">
        <f aca="false">IF(E1791="","-",IF(AND(DAY(E1791)&lt;=15,ISODD(MONTH(E1791))),CHOOSE(MONTH(E1791),"P3","","P4","","P5","","P6","","P1","","P2"),IF(AND(DAY(E1791)&gt;=15,ISEVEN(MONTH(E1791))),CHOOSE(MONTH(E1791),"","P4","","P5","","P6","","P1","","P2","","P3"),"hors protocole")))</f>
        <v>-</v>
      </c>
      <c r="K1791" s="24" t="str">
        <f aca="false">IF(E1791="","-",IF(E1791&lt;DATE(YEAR(E1791),8,15),RIGHT(YEAR(E1791)-1,2)&amp;"-"&amp;RIGHT(YEAR(E1791),2),RIGHT(YEAR(E1791),2)&amp;"-"&amp;RIGHT(YEAR(E1791)+1,2)))</f>
        <v>-</v>
      </c>
    </row>
    <row r="1792" customFormat="false" ht="17.35" hidden="false" customHeight="false" outlineLevel="0" collapsed="false">
      <c r="A1792" s="20"/>
      <c r="B1792" s="21"/>
      <c r="C1792" s="21"/>
      <c r="D1792" s="21"/>
      <c r="E1792" s="21"/>
      <c r="F1792" s="21"/>
      <c r="G1792" s="21"/>
      <c r="H1792" s="21"/>
      <c r="I1792" s="23" t="n">
        <f aca="false">IF(A1792="",0,VLOOKUP(A1792,ListeEspece!B:C,2,FALSE()))</f>
        <v>0</v>
      </c>
      <c r="J1792" s="24" t="str">
        <f aca="false">IF(E1792="","-",IF(AND(DAY(E1792)&lt;=15,ISODD(MONTH(E1792))),CHOOSE(MONTH(E1792),"P3","","P4","","P5","","P6","","P1","","P2"),IF(AND(DAY(E1792)&gt;=15,ISEVEN(MONTH(E1792))),CHOOSE(MONTH(E1792),"","P4","","P5","","P6","","P1","","P2","","P3"),"hors protocole")))</f>
        <v>-</v>
      </c>
      <c r="K1792" s="24" t="str">
        <f aca="false">IF(E1792="","-",IF(E1792&lt;DATE(YEAR(E1792),8,15),RIGHT(YEAR(E1792)-1,2)&amp;"-"&amp;RIGHT(YEAR(E1792),2),RIGHT(YEAR(E1792),2)&amp;"-"&amp;RIGHT(YEAR(E1792)+1,2)))</f>
        <v>-</v>
      </c>
    </row>
    <row r="1793" customFormat="false" ht="17.35" hidden="false" customHeight="false" outlineLevel="0" collapsed="false">
      <c r="A1793" s="20"/>
      <c r="B1793" s="21"/>
      <c r="C1793" s="21"/>
      <c r="D1793" s="21"/>
      <c r="E1793" s="21"/>
      <c r="F1793" s="21"/>
      <c r="G1793" s="21"/>
      <c r="H1793" s="21"/>
      <c r="I1793" s="23" t="n">
        <f aca="false">IF(A1793="",0,VLOOKUP(A1793,ListeEspece!B:C,2,FALSE()))</f>
        <v>0</v>
      </c>
      <c r="J1793" s="24" t="str">
        <f aca="false">IF(E1793="","-",IF(AND(DAY(E1793)&lt;=15,ISODD(MONTH(E1793))),CHOOSE(MONTH(E1793),"P3","","P4","","P5","","P6","","P1","","P2"),IF(AND(DAY(E1793)&gt;=15,ISEVEN(MONTH(E1793))),CHOOSE(MONTH(E1793),"","P4","","P5","","P6","","P1","","P2","","P3"),"hors protocole")))</f>
        <v>-</v>
      </c>
      <c r="K1793" s="24" t="str">
        <f aca="false">IF(E1793="","-",IF(E1793&lt;DATE(YEAR(E1793),8,15),RIGHT(YEAR(E1793)-1,2)&amp;"-"&amp;RIGHT(YEAR(E1793),2),RIGHT(YEAR(E1793),2)&amp;"-"&amp;RIGHT(YEAR(E1793)+1,2)))</f>
        <v>-</v>
      </c>
    </row>
    <row r="1794" customFormat="false" ht="17.35" hidden="false" customHeight="false" outlineLevel="0" collapsed="false">
      <c r="A1794" s="20"/>
      <c r="B1794" s="21"/>
      <c r="C1794" s="21"/>
      <c r="D1794" s="21"/>
      <c r="E1794" s="21"/>
      <c r="F1794" s="21"/>
      <c r="G1794" s="21"/>
      <c r="H1794" s="21"/>
      <c r="I1794" s="23" t="n">
        <f aca="false">IF(A1794="",0,VLOOKUP(A1794,ListeEspece!B:C,2,FALSE()))</f>
        <v>0</v>
      </c>
      <c r="J1794" s="24" t="str">
        <f aca="false">IF(E1794="","-",IF(AND(DAY(E1794)&lt;=15,ISODD(MONTH(E1794))),CHOOSE(MONTH(E1794),"P3","","P4","","P5","","P6","","P1","","P2"),IF(AND(DAY(E1794)&gt;=15,ISEVEN(MONTH(E1794))),CHOOSE(MONTH(E1794),"","P4","","P5","","P6","","P1","","P2","","P3"),"hors protocole")))</f>
        <v>-</v>
      </c>
      <c r="K1794" s="24" t="str">
        <f aca="false">IF(E1794="","-",IF(E1794&lt;DATE(YEAR(E1794),8,15),RIGHT(YEAR(E1794)-1,2)&amp;"-"&amp;RIGHT(YEAR(E1794),2),RIGHT(YEAR(E1794),2)&amp;"-"&amp;RIGHT(YEAR(E1794)+1,2)))</f>
        <v>-</v>
      </c>
    </row>
    <row r="1795" customFormat="false" ht="17.35" hidden="false" customHeight="false" outlineLevel="0" collapsed="false">
      <c r="A1795" s="20"/>
      <c r="B1795" s="21"/>
      <c r="C1795" s="21"/>
      <c r="D1795" s="21"/>
      <c r="E1795" s="21"/>
      <c r="F1795" s="21"/>
      <c r="G1795" s="21"/>
      <c r="H1795" s="21"/>
      <c r="I1795" s="23" t="n">
        <f aca="false">IF(A1795="",0,VLOOKUP(A1795,ListeEspece!B:C,2,FALSE()))</f>
        <v>0</v>
      </c>
      <c r="J1795" s="24" t="str">
        <f aca="false">IF(E1795="","-",IF(AND(DAY(E1795)&lt;=15,ISODD(MONTH(E1795))),CHOOSE(MONTH(E1795),"P3","","P4","","P5","","P6","","P1","","P2"),IF(AND(DAY(E1795)&gt;=15,ISEVEN(MONTH(E1795))),CHOOSE(MONTH(E1795),"","P4","","P5","","P6","","P1","","P2","","P3"),"hors protocole")))</f>
        <v>-</v>
      </c>
      <c r="K1795" s="24" t="str">
        <f aca="false">IF(E1795="","-",IF(E1795&lt;DATE(YEAR(E1795),8,15),RIGHT(YEAR(E1795)-1,2)&amp;"-"&amp;RIGHT(YEAR(E1795),2),RIGHT(YEAR(E1795),2)&amp;"-"&amp;RIGHT(YEAR(E1795)+1,2)))</f>
        <v>-</v>
      </c>
    </row>
    <row r="1796" customFormat="false" ht="17.35" hidden="false" customHeight="false" outlineLevel="0" collapsed="false">
      <c r="A1796" s="20"/>
      <c r="B1796" s="21"/>
      <c r="C1796" s="21"/>
      <c r="D1796" s="21"/>
      <c r="E1796" s="21"/>
      <c r="F1796" s="21"/>
      <c r="G1796" s="21"/>
      <c r="H1796" s="21"/>
      <c r="I1796" s="23" t="n">
        <f aca="false">IF(A1796="",0,VLOOKUP(A1796,ListeEspece!B:C,2,FALSE()))</f>
        <v>0</v>
      </c>
      <c r="J1796" s="24" t="str">
        <f aca="false">IF(E1796="","-",IF(AND(DAY(E1796)&lt;=15,ISODD(MONTH(E1796))),CHOOSE(MONTH(E1796),"P3","","P4","","P5","","P6","","P1","","P2"),IF(AND(DAY(E1796)&gt;=15,ISEVEN(MONTH(E1796))),CHOOSE(MONTH(E1796),"","P4","","P5","","P6","","P1","","P2","","P3"),"hors protocole")))</f>
        <v>-</v>
      </c>
      <c r="K1796" s="24" t="str">
        <f aca="false">IF(E1796="","-",IF(E1796&lt;DATE(YEAR(E1796),8,15),RIGHT(YEAR(E1796)-1,2)&amp;"-"&amp;RIGHT(YEAR(E1796),2),RIGHT(YEAR(E1796),2)&amp;"-"&amp;RIGHT(YEAR(E1796)+1,2)))</f>
        <v>-</v>
      </c>
    </row>
    <row r="1797" customFormat="false" ht="17.35" hidden="false" customHeight="false" outlineLevel="0" collapsed="false">
      <c r="A1797" s="20"/>
      <c r="B1797" s="21"/>
      <c r="C1797" s="21"/>
      <c r="D1797" s="21"/>
      <c r="E1797" s="21"/>
      <c r="F1797" s="21"/>
      <c r="G1797" s="21"/>
      <c r="H1797" s="21"/>
      <c r="I1797" s="23" t="n">
        <f aca="false">IF(A1797="",0,VLOOKUP(A1797,ListeEspece!B:C,2,FALSE()))</f>
        <v>0</v>
      </c>
      <c r="J1797" s="24" t="str">
        <f aca="false">IF(E1797="","-",IF(AND(DAY(E1797)&lt;=15,ISODD(MONTH(E1797))),CHOOSE(MONTH(E1797),"P3","","P4","","P5","","P6","","P1","","P2"),IF(AND(DAY(E1797)&gt;=15,ISEVEN(MONTH(E1797))),CHOOSE(MONTH(E1797),"","P4","","P5","","P6","","P1","","P2","","P3"),"hors protocole")))</f>
        <v>-</v>
      </c>
      <c r="K1797" s="24" t="str">
        <f aca="false">IF(E1797="","-",IF(E1797&lt;DATE(YEAR(E1797),8,15),RIGHT(YEAR(E1797)-1,2)&amp;"-"&amp;RIGHT(YEAR(E1797),2),RIGHT(YEAR(E1797),2)&amp;"-"&amp;RIGHT(YEAR(E1797)+1,2)))</f>
        <v>-</v>
      </c>
    </row>
    <row r="1798" customFormat="false" ht="17.35" hidden="false" customHeight="false" outlineLevel="0" collapsed="false">
      <c r="A1798" s="20"/>
      <c r="B1798" s="21"/>
      <c r="C1798" s="21"/>
      <c r="D1798" s="21"/>
      <c r="E1798" s="21"/>
      <c r="F1798" s="21"/>
      <c r="G1798" s="21"/>
      <c r="H1798" s="21"/>
      <c r="I1798" s="23" t="n">
        <f aca="false">IF(A1798="",0,VLOOKUP(A1798,ListeEspece!B:C,2,FALSE()))</f>
        <v>0</v>
      </c>
      <c r="J1798" s="24" t="str">
        <f aca="false">IF(E1798="","-",IF(AND(DAY(E1798)&lt;=15,ISODD(MONTH(E1798))),CHOOSE(MONTH(E1798),"P3","","P4","","P5","","P6","","P1","","P2"),IF(AND(DAY(E1798)&gt;=15,ISEVEN(MONTH(E1798))),CHOOSE(MONTH(E1798),"","P4","","P5","","P6","","P1","","P2","","P3"),"hors protocole")))</f>
        <v>-</v>
      </c>
      <c r="K1798" s="24" t="str">
        <f aca="false">IF(E1798="","-",IF(E1798&lt;DATE(YEAR(E1798),8,15),RIGHT(YEAR(E1798)-1,2)&amp;"-"&amp;RIGHT(YEAR(E1798),2),RIGHT(YEAR(E1798),2)&amp;"-"&amp;RIGHT(YEAR(E1798)+1,2)))</f>
        <v>-</v>
      </c>
    </row>
    <row r="1799" customFormat="false" ht="17.35" hidden="false" customHeight="false" outlineLevel="0" collapsed="false">
      <c r="A1799" s="20"/>
      <c r="B1799" s="21"/>
      <c r="C1799" s="21"/>
      <c r="D1799" s="21"/>
      <c r="E1799" s="21"/>
      <c r="F1799" s="21"/>
      <c r="G1799" s="21"/>
      <c r="H1799" s="21"/>
      <c r="I1799" s="23" t="n">
        <f aca="false">IF(A1799="",0,VLOOKUP(A1799,ListeEspece!B:C,2,FALSE()))</f>
        <v>0</v>
      </c>
      <c r="J1799" s="24" t="str">
        <f aca="false">IF(E1799="","-",IF(AND(DAY(E1799)&lt;=15,ISODD(MONTH(E1799))),CHOOSE(MONTH(E1799),"P3","","P4","","P5","","P6","","P1","","P2"),IF(AND(DAY(E1799)&gt;=15,ISEVEN(MONTH(E1799))),CHOOSE(MONTH(E1799),"","P4","","P5","","P6","","P1","","P2","","P3"),"hors protocole")))</f>
        <v>-</v>
      </c>
      <c r="K1799" s="24" t="str">
        <f aca="false">IF(E1799="","-",IF(E1799&lt;DATE(YEAR(E1799),8,15),RIGHT(YEAR(E1799)-1,2)&amp;"-"&amp;RIGHT(YEAR(E1799),2),RIGHT(YEAR(E1799),2)&amp;"-"&amp;RIGHT(YEAR(E1799)+1,2)))</f>
        <v>-</v>
      </c>
    </row>
    <row r="1800" customFormat="false" ht="17.35" hidden="false" customHeight="false" outlineLevel="0" collapsed="false">
      <c r="A1800" s="20"/>
      <c r="B1800" s="21"/>
      <c r="C1800" s="21"/>
      <c r="D1800" s="21"/>
      <c r="E1800" s="21"/>
      <c r="F1800" s="21"/>
      <c r="G1800" s="21"/>
      <c r="H1800" s="21"/>
      <c r="I1800" s="23" t="n">
        <f aca="false">IF(A1800="",0,VLOOKUP(A1800,ListeEspece!B:C,2,FALSE()))</f>
        <v>0</v>
      </c>
      <c r="J1800" s="24" t="str">
        <f aca="false">IF(E1800="","-",IF(AND(DAY(E1800)&lt;=15,ISODD(MONTH(E1800))),CHOOSE(MONTH(E1800),"P3","","P4","","P5","","P6","","P1","","P2"),IF(AND(DAY(E1800)&gt;=15,ISEVEN(MONTH(E1800))),CHOOSE(MONTH(E1800),"","P4","","P5","","P6","","P1","","P2","","P3"),"hors protocole")))</f>
        <v>-</v>
      </c>
      <c r="K1800" s="24" t="str">
        <f aca="false">IF(E1800="","-",IF(E1800&lt;DATE(YEAR(E1800),8,15),RIGHT(YEAR(E1800)-1,2)&amp;"-"&amp;RIGHT(YEAR(E1800),2),RIGHT(YEAR(E1800),2)&amp;"-"&amp;RIGHT(YEAR(E1800)+1,2)))</f>
        <v>-</v>
      </c>
    </row>
    <row r="1801" customFormat="false" ht="17.35" hidden="false" customHeight="false" outlineLevel="0" collapsed="false">
      <c r="A1801" s="20"/>
      <c r="B1801" s="21"/>
      <c r="C1801" s="21"/>
      <c r="D1801" s="21"/>
      <c r="E1801" s="21"/>
      <c r="F1801" s="21"/>
      <c r="G1801" s="21"/>
      <c r="H1801" s="21"/>
      <c r="I1801" s="23" t="n">
        <f aca="false">IF(A1801="",0,VLOOKUP(A1801,ListeEspece!B:C,2,FALSE()))</f>
        <v>0</v>
      </c>
      <c r="J1801" s="24" t="str">
        <f aca="false">IF(E1801="","-",IF(AND(DAY(E1801)&lt;=15,ISODD(MONTH(E1801))),CHOOSE(MONTH(E1801),"P3","","P4","","P5","","P6","","P1","","P2"),IF(AND(DAY(E1801)&gt;=15,ISEVEN(MONTH(E1801))),CHOOSE(MONTH(E1801),"","P4","","P5","","P6","","P1","","P2","","P3"),"hors protocole")))</f>
        <v>-</v>
      </c>
      <c r="K1801" s="24" t="str">
        <f aca="false">IF(E1801="","-",IF(E1801&lt;DATE(YEAR(E1801),8,15),RIGHT(YEAR(E1801)-1,2)&amp;"-"&amp;RIGHT(YEAR(E1801),2),RIGHT(YEAR(E1801),2)&amp;"-"&amp;RIGHT(YEAR(E1801)+1,2)))</f>
        <v>-</v>
      </c>
    </row>
    <row r="1802" customFormat="false" ht="17.35" hidden="false" customHeight="false" outlineLevel="0" collapsed="false">
      <c r="A1802" s="20"/>
      <c r="B1802" s="21"/>
      <c r="C1802" s="21"/>
      <c r="D1802" s="21"/>
      <c r="E1802" s="21"/>
      <c r="F1802" s="21"/>
      <c r="G1802" s="21"/>
      <c r="H1802" s="21"/>
      <c r="I1802" s="23" t="n">
        <f aca="false">IF(A1802="",0,VLOOKUP(A1802,ListeEspece!B:C,2,FALSE()))</f>
        <v>0</v>
      </c>
      <c r="J1802" s="24" t="str">
        <f aca="false">IF(E1802="","-",IF(AND(DAY(E1802)&lt;=15,ISODD(MONTH(E1802))),CHOOSE(MONTH(E1802),"P3","","P4","","P5","","P6","","P1","","P2"),IF(AND(DAY(E1802)&gt;=15,ISEVEN(MONTH(E1802))),CHOOSE(MONTH(E1802),"","P4","","P5","","P6","","P1","","P2","","P3"),"hors protocole")))</f>
        <v>-</v>
      </c>
      <c r="K1802" s="24" t="str">
        <f aca="false">IF(E1802="","-",IF(E1802&lt;DATE(YEAR(E1802),8,15),RIGHT(YEAR(E1802)-1,2)&amp;"-"&amp;RIGHT(YEAR(E1802),2),RIGHT(YEAR(E1802),2)&amp;"-"&amp;RIGHT(YEAR(E1802)+1,2)))</f>
        <v>-</v>
      </c>
    </row>
    <row r="1803" customFormat="false" ht="17.35" hidden="false" customHeight="false" outlineLevel="0" collapsed="false">
      <c r="A1803" s="20"/>
      <c r="B1803" s="21"/>
      <c r="C1803" s="21"/>
      <c r="D1803" s="21"/>
      <c r="E1803" s="21"/>
      <c r="F1803" s="21"/>
      <c r="G1803" s="21"/>
      <c r="H1803" s="21"/>
      <c r="I1803" s="23" t="n">
        <f aca="false">IF(A1803="",0,VLOOKUP(A1803,ListeEspece!B:C,2,FALSE()))</f>
        <v>0</v>
      </c>
      <c r="J1803" s="24" t="str">
        <f aca="false">IF(E1803="","-",IF(AND(DAY(E1803)&lt;=15,ISODD(MONTH(E1803))),CHOOSE(MONTH(E1803),"P3","","P4","","P5","","P6","","P1","","P2"),IF(AND(DAY(E1803)&gt;=15,ISEVEN(MONTH(E1803))),CHOOSE(MONTH(E1803),"","P4","","P5","","P6","","P1","","P2","","P3"),"hors protocole")))</f>
        <v>-</v>
      </c>
      <c r="K1803" s="24" t="str">
        <f aca="false">IF(E1803="","-",IF(E1803&lt;DATE(YEAR(E1803),8,15),RIGHT(YEAR(E1803)-1,2)&amp;"-"&amp;RIGHT(YEAR(E1803),2),RIGHT(YEAR(E1803),2)&amp;"-"&amp;RIGHT(YEAR(E1803)+1,2)))</f>
        <v>-</v>
      </c>
    </row>
    <row r="1804" customFormat="false" ht="17.35" hidden="false" customHeight="false" outlineLevel="0" collapsed="false">
      <c r="A1804" s="20"/>
      <c r="B1804" s="21"/>
      <c r="C1804" s="21"/>
      <c r="D1804" s="21"/>
      <c r="E1804" s="21"/>
      <c r="F1804" s="21"/>
      <c r="G1804" s="21"/>
      <c r="H1804" s="21"/>
      <c r="I1804" s="23" t="n">
        <f aca="false">IF(A1804="",0,VLOOKUP(A1804,ListeEspece!B:C,2,FALSE()))</f>
        <v>0</v>
      </c>
      <c r="J1804" s="24" t="str">
        <f aca="false">IF(E1804="","-",IF(AND(DAY(E1804)&lt;=15,ISODD(MONTH(E1804))),CHOOSE(MONTH(E1804),"P3","","P4","","P5","","P6","","P1","","P2"),IF(AND(DAY(E1804)&gt;=15,ISEVEN(MONTH(E1804))),CHOOSE(MONTH(E1804),"","P4","","P5","","P6","","P1","","P2","","P3"),"hors protocole")))</f>
        <v>-</v>
      </c>
      <c r="K1804" s="24" t="str">
        <f aca="false">IF(E1804="","-",IF(E1804&lt;DATE(YEAR(E1804),8,15),RIGHT(YEAR(E1804)-1,2)&amp;"-"&amp;RIGHT(YEAR(E1804),2),RIGHT(YEAR(E1804),2)&amp;"-"&amp;RIGHT(YEAR(E1804)+1,2)))</f>
        <v>-</v>
      </c>
    </row>
    <row r="1805" customFormat="false" ht="17.35" hidden="false" customHeight="false" outlineLevel="0" collapsed="false">
      <c r="A1805" s="20"/>
      <c r="B1805" s="21"/>
      <c r="C1805" s="21"/>
      <c r="D1805" s="21"/>
      <c r="E1805" s="21"/>
      <c r="F1805" s="21"/>
      <c r="G1805" s="21"/>
      <c r="H1805" s="21"/>
      <c r="I1805" s="23" t="n">
        <f aca="false">IF(A1805="",0,VLOOKUP(A1805,ListeEspece!B:C,2,FALSE()))</f>
        <v>0</v>
      </c>
      <c r="J1805" s="24" t="str">
        <f aca="false">IF(E1805="","-",IF(AND(DAY(E1805)&lt;=15,ISODD(MONTH(E1805))),CHOOSE(MONTH(E1805),"P3","","P4","","P5","","P6","","P1","","P2"),IF(AND(DAY(E1805)&gt;=15,ISEVEN(MONTH(E1805))),CHOOSE(MONTH(E1805),"","P4","","P5","","P6","","P1","","P2","","P3"),"hors protocole")))</f>
        <v>-</v>
      </c>
      <c r="K1805" s="24" t="str">
        <f aca="false">IF(E1805="","-",IF(E1805&lt;DATE(YEAR(E1805),8,15),RIGHT(YEAR(E1805)-1,2)&amp;"-"&amp;RIGHT(YEAR(E1805),2),RIGHT(YEAR(E1805),2)&amp;"-"&amp;RIGHT(YEAR(E1805)+1,2)))</f>
        <v>-</v>
      </c>
    </row>
    <row r="1806" customFormat="false" ht="17.35" hidden="false" customHeight="false" outlineLevel="0" collapsed="false">
      <c r="A1806" s="20"/>
      <c r="B1806" s="21"/>
      <c r="C1806" s="21"/>
      <c r="D1806" s="21"/>
      <c r="E1806" s="21"/>
      <c r="F1806" s="21"/>
      <c r="G1806" s="21"/>
      <c r="H1806" s="21"/>
      <c r="I1806" s="23" t="n">
        <f aca="false">IF(A1806="",0,VLOOKUP(A1806,ListeEspece!B:C,2,FALSE()))</f>
        <v>0</v>
      </c>
      <c r="J1806" s="24" t="str">
        <f aca="false">IF(E1806="","-",IF(AND(DAY(E1806)&lt;=15,ISODD(MONTH(E1806))),CHOOSE(MONTH(E1806),"P3","","P4","","P5","","P6","","P1","","P2"),IF(AND(DAY(E1806)&gt;=15,ISEVEN(MONTH(E1806))),CHOOSE(MONTH(E1806),"","P4","","P5","","P6","","P1","","P2","","P3"),"hors protocole")))</f>
        <v>-</v>
      </c>
      <c r="K1806" s="24" t="str">
        <f aca="false">IF(E1806="","-",IF(E1806&lt;DATE(YEAR(E1806),8,15),RIGHT(YEAR(E1806)-1,2)&amp;"-"&amp;RIGHT(YEAR(E1806),2),RIGHT(YEAR(E1806),2)&amp;"-"&amp;RIGHT(YEAR(E1806)+1,2)))</f>
        <v>-</v>
      </c>
    </row>
    <row r="1807" customFormat="false" ht="17.35" hidden="false" customHeight="false" outlineLevel="0" collapsed="false">
      <c r="A1807" s="20"/>
      <c r="B1807" s="21"/>
      <c r="C1807" s="21"/>
      <c r="D1807" s="21"/>
      <c r="E1807" s="21"/>
      <c r="F1807" s="21"/>
      <c r="G1807" s="21"/>
      <c r="H1807" s="21"/>
      <c r="I1807" s="23" t="n">
        <f aca="false">IF(A1807="",0,VLOOKUP(A1807,ListeEspece!B:C,2,FALSE()))</f>
        <v>0</v>
      </c>
      <c r="J1807" s="24" t="str">
        <f aca="false">IF(E1807="","-",IF(AND(DAY(E1807)&lt;=15,ISODD(MONTH(E1807))),CHOOSE(MONTH(E1807),"P3","","P4","","P5","","P6","","P1","","P2"),IF(AND(DAY(E1807)&gt;=15,ISEVEN(MONTH(E1807))),CHOOSE(MONTH(E1807),"","P4","","P5","","P6","","P1","","P2","","P3"),"hors protocole")))</f>
        <v>-</v>
      </c>
      <c r="K1807" s="24" t="str">
        <f aca="false">IF(E1807="","-",IF(E1807&lt;DATE(YEAR(E1807),8,15),RIGHT(YEAR(E1807)-1,2)&amp;"-"&amp;RIGHT(YEAR(E1807),2),RIGHT(YEAR(E1807),2)&amp;"-"&amp;RIGHT(YEAR(E1807)+1,2)))</f>
        <v>-</v>
      </c>
    </row>
    <row r="1808" customFormat="false" ht="17.35" hidden="false" customHeight="false" outlineLevel="0" collapsed="false">
      <c r="A1808" s="20"/>
      <c r="B1808" s="21"/>
      <c r="C1808" s="21"/>
      <c r="D1808" s="21"/>
      <c r="E1808" s="21"/>
      <c r="F1808" s="21"/>
      <c r="G1808" s="21"/>
      <c r="H1808" s="21"/>
      <c r="I1808" s="23" t="n">
        <f aca="false">IF(A1808="",0,VLOOKUP(A1808,ListeEspece!B:C,2,FALSE()))</f>
        <v>0</v>
      </c>
      <c r="J1808" s="24" t="str">
        <f aca="false">IF(E1808="","-",IF(AND(DAY(E1808)&lt;=15,ISODD(MONTH(E1808))),CHOOSE(MONTH(E1808),"P3","","P4","","P5","","P6","","P1","","P2"),IF(AND(DAY(E1808)&gt;=15,ISEVEN(MONTH(E1808))),CHOOSE(MONTH(E1808),"","P4","","P5","","P6","","P1","","P2","","P3"),"hors protocole")))</f>
        <v>-</v>
      </c>
      <c r="K1808" s="24" t="str">
        <f aca="false">IF(E1808="","-",IF(E1808&lt;DATE(YEAR(E1808),8,15),RIGHT(YEAR(E1808)-1,2)&amp;"-"&amp;RIGHT(YEAR(E1808),2),RIGHT(YEAR(E1808),2)&amp;"-"&amp;RIGHT(YEAR(E1808)+1,2)))</f>
        <v>-</v>
      </c>
    </row>
    <row r="1809" customFormat="false" ht="17.35" hidden="false" customHeight="false" outlineLevel="0" collapsed="false">
      <c r="A1809" s="20"/>
      <c r="B1809" s="21"/>
      <c r="C1809" s="21"/>
      <c r="D1809" s="21"/>
      <c r="E1809" s="21"/>
      <c r="F1809" s="21"/>
      <c r="G1809" s="21"/>
      <c r="H1809" s="21"/>
      <c r="I1809" s="23" t="n">
        <f aca="false">IF(A1809="",0,VLOOKUP(A1809,ListeEspece!B:C,2,FALSE()))</f>
        <v>0</v>
      </c>
      <c r="J1809" s="24" t="str">
        <f aca="false">IF(E1809="","-",IF(AND(DAY(E1809)&lt;=15,ISODD(MONTH(E1809))),CHOOSE(MONTH(E1809),"P3","","P4","","P5","","P6","","P1","","P2"),IF(AND(DAY(E1809)&gt;=15,ISEVEN(MONTH(E1809))),CHOOSE(MONTH(E1809),"","P4","","P5","","P6","","P1","","P2","","P3"),"hors protocole")))</f>
        <v>-</v>
      </c>
      <c r="K1809" s="24" t="str">
        <f aca="false">IF(E1809="","-",IF(E1809&lt;DATE(YEAR(E1809),8,15),RIGHT(YEAR(E1809)-1,2)&amp;"-"&amp;RIGHT(YEAR(E1809),2),RIGHT(YEAR(E1809),2)&amp;"-"&amp;RIGHT(YEAR(E1809)+1,2)))</f>
        <v>-</v>
      </c>
    </row>
    <row r="1810" customFormat="false" ht="17.35" hidden="false" customHeight="false" outlineLevel="0" collapsed="false">
      <c r="A1810" s="20"/>
      <c r="B1810" s="21"/>
      <c r="C1810" s="21"/>
      <c r="D1810" s="21"/>
      <c r="E1810" s="21"/>
      <c r="F1810" s="21"/>
      <c r="G1810" s="21"/>
      <c r="H1810" s="21"/>
      <c r="I1810" s="23" t="n">
        <f aca="false">IF(A1810="",0,VLOOKUP(A1810,ListeEspece!B:C,2,FALSE()))</f>
        <v>0</v>
      </c>
      <c r="J1810" s="24" t="str">
        <f aca="false">IF(E1810="","-",IF(AND(DAY(E1810)&lt;=15,ISODD(MONTH(E1810))),CHOOSE(MONTH(E1810),"P3","","P4","","P5","","P6","","P1","","P2"),IF(AND(DAY(E1810)&gt;=15,ISEVEN(MONTH(E1810))),CHOOSE(MONTH(E1810),"","P4","","P5","","P6","","P1","","P2","","P3"),"hors protocole")))</f>
        <v>-</v>
      </c>
      <c r="K1810" s="24" t="str">
        <f aca="false">IF(E1810="","-",IF(E1810&lt;DATE(YEAR(E1810),8,15),RIGHT(YEAR(E1810)-1,2)&amp;"-"&amp;RIGHT(YEAR(E1810),2),RIGHT(YEAR(E1810),2)&amp;"-"&amp;RIGHT(YEAR(E1810)+1,2)))</f>
        <v>-</v>
      </c>
    </row>
    <row r="1811" customFormat="false" ht="17.35" hidden="false" customHeight="false" outlineLevel="0" collapsed="false">
      <c r="A1811" s="20"/>
      <c r="B1811" s="21"/>
      <c r="C1811" s="21"/>
      <c r="D1811" s="21"/>
      <c r="E1811" s="21"/>
      <c r="F1811" s="21"/>
      <c r="G1811" s="21"/>
      <c r="H1811" s="21"/>
      <c r="I1811" s="23" t="n">
        <f aca="false">IF(A1811="",0,VLOOKUP(A1811,ListeEspece!B:C,2,FALSE()))</f>
        <v>0</v>
      </c>
      <c r="J1811" s="24" t="str">
        <f aca="false">IF(E1811="","-",IF(AND(DAY(E1811)&lt;=15,ISODD(MONTH(E1811))),CHOOSE(MONTH(E1811),"P3","","P4","","P5","","P6","","P1","","P2"),IF(AND(DAY(E1811)&gt;=15,ISEVEN(MONTH(E1811))),CHOOSE(MONTH(E1811),"","P4","","P5","","P6","","P1","","P2","","P3"),"hors protocole")))</f>
        <v>-</v>
      </c>
      <c r="K1811" s="24" t="str">
        <f aca="false">IF(E1811="","-",IF(E1811&lt;DATE(YEAR(E1811),8,15),RIGHT(YEAR(E1811)-1,2)&amp;"-"&amp;RIGHT(YEAR(E1811),2),RIGHT(YEAR(E1811),2)&amp;"-"&amp;RIGHT(YEAR(E1811)+1,2)))</f>
        <v>-</v>
      </c>
    </row>
    <row r="1812" customFormat="false" ht="17.35" hidden="false" customHeight="false" outlineLevel="0" collapsed="false">
      <c r="A1812" s="20"/>
      <c r="B1812" s="21"/>
      <c r="C1812" s="21"/>
      <c r="D1812" s="21"/>
      <c r="E1812" s="21"/>
      <c r="F1812" s="21"/>
      <c r="G1812" s="21"/>
      <c r="H1812" s="21"/>
      <c r="I1812" s="23" t="n">
        <f aca="false">IF(A1812="",0,VLOOKUP(A1812,ListeEspece!B:C,2,FALSE()))</f>
        <v>0</v>
      </c>
      <c r="J1812" s="24" t="str">
        <f aca="false">IF(E1812="","-",IF(AND(DAY(E1812)&lt;=15,ISODD(MONTH(E1812))),CHOOSE(MONTH(E1812),"P3","","P4","","P5","","P6","","P1","","P2"),IF(AND(DAY(E1812)&gt;=15,ISEVEN(MONTH(E1812))),CHOOSE(MONTH(E1812),"","P4","","P5","","P6","","P1","","P2","","P3"),"hors protocole")))</f>
        <v>-</v>
      </c>
      <c r="K1812" s="24" t="str">
        <f aca="false">IF(E1812="","-",IF(E1812&lt;DATE(YEAR(E1812),8,15),RIGHT(YEAR(E1812)-1,2)&amp;"-"&amp;RIGHT(YEAR(E1812),2),RIGHT(YEAR(E1812),2)&amp;"-"&amp;RIGHT(YEAR(E1812)+1,2)))</f>
        <v>-</v>
      </c>
    </row>
    <row r="1813" customFormat="false" ht="17.35" hidden="false" customHeight="false" outlineLevel="0" collapsed="false">
      <c r="A1813" s="20"/>
      <c r="B1813" s="21"/>
      <c r="C1813" s="21"/>
      <c r="D1813" s="21"/>
      <c r="E1813" s="21"/>
      <c r="F1813" s="21"/>
      <c r="G1813" s="21"/>
      <c r="H1813" s="21"/>
      <c r="I1813" s="23" t="n">
        <f aca="false">IF(A1813="",0,VLOOKUP(A1813,ListeEspece!B:C,2,FALSE()))</f>
        <v>0</v>
      </c>
      <c r="J1813" s="24" t="str">
        <f aca="false">IF(E1813="","-",IF(AND(DAY(E1813)&lt;=15,ISODD(MONTH(E1813))),CHOOSE(MONTH(E1813),"P3","","P4","","P5","","P6","","P1","","P2"),IF(AND(DAY(E1813)&gt;=15,ISEVEN(MONTH(E1813))),CHOOSE(MONTH(E1813),"","P4","","P5","","P6","","P1","","P2","","P3"),"hors protocole")))</f>
        <v>-</v>
      </c>
      <c r="K1813" s="24" t="str">
        <f aca="false">IF(E1813="","-",IF(E1813&lt;DATE(YEAR(E1813),8,15),RIGHT(YEAR(E1813)-1,2)&amp;"-"&amp;RIGHT(YEAR(E1813),2),RIGHT(YEAR(E1813),2)&amp;"-"&amp;RIGHT(YEAR(E1813)+1,2)))</f>
        <v>-</v>
      </c>
    </row>
    <row r="1814" customFormat="false" ht="17.35" hidden="false" customHeight="false" outlineLevel="0" collapsed="false">
      <c r="A1814" s="20"/>
      <c r="B1814" s="21"/>
      <c r="C1814" s="21"/>
      <c r="D1814" s="21"/>
      <c r="E1814" s="21"/>
      <c r="F1814" s="21"/>
      <c r="G1814" s="21"/>
      <c r="H1814" s="21"/>
      <c r="I1814" s="23" t="n">
        <f aca="false">IF(A1814="",0,VLOOKUP(A1814,ListeEspece!B:C,2,FALSE()))</f>
        <v>0</v>
      </c>
      <c r="J1814" s="24" t="str">
        <f aca="false">IF(E1814="","-",IF(AND(DAY(E1814)&lt;=15,ISODD(MONTH(E1814))),CHOOSE(MONTH(E1814),"P3","","P4","","P5","","P6","","P1","","P2"),IF(AND(DAY(E1814)&gt;=15,ISEVEN(MONTH(E1814))),CHOOSE(MONTH(E1814),"","P4","","P5","","P6","","P1","","P2","","P3"),"hors protocole")))</f>
        <v>-</v>
      </c>
      <c r="K1814" s="24" t="str">
        <f aca="false">IF(E1814="","-",IF(E1814&lt;DATE(YEAR(E1814),8,15),RIGHT(YEAR(E1814)-1,2)&amp;"-"&amp;RIGHT(YEAR(E1814),2),RIGHT(YEAR(E1814),2)&amp;"-"&amp;RIGHT(YEAR(E1814)+1,2)))</f>
        <v>-</v>
      </c>
    </row>
    <row r="1815" customFormat="false" ht="17.35" hidden="false" customHeight="false" outlineLevel="0" collapsed="false">
      <c r="A1815" s="20"/>
      <c r="B1815" s="21"/>
      <c r="C1815" s="21"/>
      <c r="D1815" s="21"/>
      <c r="E1815" s="21"/>
      <c r="F1815" s="21"/>
      <c r="G1815" s="21"/>
      <c r="H1815" s="21"/>
      <c r="I1815" s="23" t="n">
        <f aca="false">IF(A1815="",0,VLOOKUP(A1815,ListeEspece!B:C,2,FALSE()))</f>
        <v>0</v>
      </c>
      <c r="J1815" s="24" t="str">
        <f aca="false">IF(E1815="","-",IF(AND(DAY(E1815)&lt;=15,ISODD(MONTH(E1815))),CHOOSE(MONTH(E1815),"P3","","P4","","P5","","P6","","P1","","P2"),IF(AND(DAY(E1815)&gt;=15,ISEVEN(MONTH(E1815))),CHOOSE(MONTH(E1815),"","P4","","P5","","P6","","P1","","P2","","P3"),"hors protocole")))</f>
        <v>-</v>
      </c>
      <c r="K1815" s="24" t="str">
        <f aca="false">IF(E1815="","-",IF(E1815&lt;DATE(YEAR(E1815),8,15),RIGHT(YEAR(E1815)-1,2)&amp;"-"&amp;RIGHT(YEAR(E1815),2),RIGHT(YEAR(E1815),2)&amp;"-"&amp;RIGHT(YEAR(E1815)+1,2)))</f>
        <v>-</v>
      </c>
    </row>
    <row r="1816" customFormat="false" ht="17.35" hidden="false" customHeight="false" outlineLevel="0" collapsed="false">
      <c r="A1816" s="20"/>
      <c r="B1816" s="21"/>
      <c r="C1816" s="21"/>
      <c r="D1816" s="21"/>
      <c r="E1816" s="21"/>
      <c r="F1816" s="21"/>
      <c r="G1816" s="21"/>
      <c r="H1816" s="21"/>
      <c r="I1816" s="23" t="n">
        <f aca="false">IF(A1816="",0,VLOOKUP(A1816,ListeEspece!B:C,2,FALSE()))</f>
        <v>0</v>
      </c>
      <c r="J1816" s="24" t="str">
        <f aca="false">IF(E1816="","-",IF(AND(DAY(E1816)&lt;=15,ISODD(MONTH(E1816))),CHOOSE(MONTH(E1816),"P3","","P4","","P5","","P6","","P1","","P2"),IF(AND(DAY(E1816)&gt;=15,ISEVEN(MONTH(E1816))),CHOOSE(MONTH(E1816),"","P4","","P5","","P6","","P1","","P2","","P3"),"hors protocole")))</f>
        <v>-</v>
      </c>
      <c r="K1816" s="24" t="str">
        <f aca="false">IF(E1816="","-",IF(E1816&lt;DATE(YEAR(E1816),8,15),RIGHT(YEAR(E1816)-1,2)&amp;"-"&amp;RIGHT(YEAR(E1816),2),RIGHT(YEAR(E1816),2)&amp;"-"&amp;RIGHT(YEAR(E1816)+1,2)))</f>
        <v>-</v>
      </c>
    </row>
    <row r="1817" customFormat="false" ht="17.35" hidden="false" customHeight="false" outlineLevel="0" collapsed="false">
      <c r="A1817" s="20"/>
      <c r="B1817" s="21"/>
      <c r="C1817" s="21"/>
      <c r="D1817" s="21"/>
      <c r="E1817" s="21"/>
      <c r="F1817" s="21"/>
      <c r="G1817" s="21"/>
      <c r="H1817" s="21"/>
      <c r="I1817" s="23" t="n">
        <f aca="false">IF(A1817="",0,VLOOKUP(A1817,ListeEspece!B:C,2,FALSE()))</f>
        <v>0</v>
      </c>
      <c r="J1817" s="24" t="str">
        <f aca="false">IF(E1817="","-",IF(AND(DAY(E1817)&lt;=15,ISODD(MONTH(E1817))),CHOOSE(MONTH(E1817),"P3","","P4","","P5","","P6","","P1","","P2"),IF(AND(DAY(E1817)&gt;=15,ISEVEN(MONTH(E1817))),CHOOSE(MONTH(E1817),"","P4","","P5","","P6","","P1","","P2","","P3"),"hors protocole")))</f>
        <v>-</v>
      </c>
      <c r="K1817" s="24" t="str">
        <f aca="false">IF(E1817="","-",IF(E1817&lt;DATE(YEAR(E1817),8,15),RIGHT(YEAR(E1817)-1,2)&amp;"-"&amp;RIGHT(YEAR(E1817),2),RIGHT(YEAR(E1817),2)&amp;"-"&amp;RIGHT(YEAR(E1817)+1,2)))</f>
        <v>-</v>
      </c>
    </row>
    <row r="1818" customFormat="false" ht="17.35" hidden="false" customHeight="false" outlineLevel="0" collapsed="false">
      <c r="A1818" s="20"/>
      <c r="B1818" s="21"/>
      <c r="C1818" s="21"/>
      <c r="D1818" s="21"/>
      <c r="E1818" s="21"/>
      <c r="F1818" s="21"/>
      <c r="G1818" s="21"/>
      <c r="H1818" s="21"/>
      <c r="I1818" s="23" t="n">
        <f aca="false">IF(A1818="",0,VLOOKUP(A1818,ListeEspece!B:C,2,FALSE()))</f>
        <v>0</v>
      </c>
      <c r="J1818" s="24" t="str">
        <f aca="false">IF(E1818="","-",IF(AND(DAY(E1818)&lt;=15,ISODD(MONTH(E1818))),CHOOSE(MONTH(E1818),"P3","","P4","","P5","","P6","","P1","","P2"),IF(AND(DAY(E1818)&gt;=15,ISEVEN(MONTH(E1818))),CHOOSE(MONTH(E1818),"","P4","","P5","","P6","","P1","","P2","","P3"),"hors protocole")))</f>
        <v>-</v>
      </c>
      <c r="K1818" s="24" t="str">
        <f aca="false">IF(E1818="","-",IF(E1818&lt;DATE(YEAR(E1818),8,15),RIGHT(YEAR(E1818)-1,2)&amp;"-"&amp;RIGHT(YEAR(E1818),2),RIGHT(YEAR(E1818),2)&amp;"-"&amp;RIGHT(YEAR(E1818)+1,2)))</f>
        <v>-</v>
      </c>
    </row>
    <row r="1819" customFormat="false" ht="17.35" hidden="false" customHeight="false" outlineLevel="0" collapsed="false">
      <c r="A1819" s="20"/>
      <c r="B1819" s="21"/>
      <c r="C1819" s="21"/>
      <c r="D1819" s="21"/>
      <c r="E1819" s="21"/>
      <c r="F1819" s="21"/>
      <c r="G1819" s="21"/>
      <c r="H1819" s="21"/>
      <c r="I1819" s="23" t="n">
        <f aca="false">IF(A1819="",0,VLOOKUP(A1819,ListeEspece!B:C,2,FALSE()))</f>
        <v>0</v>
      </c>
      <c r="J1819" s="24" t="str">
        <f aca="false">IF(E1819="","-",IF(AND(DAY(E1819)&lt;=15,ISODD(MONTH(E1819))),CHOOSE(MONTH(E1819),"P3","","P4","","P5","","P6","","P1","","P2"),IF(AND(DAY(E1819)&gt;=15,ISEVEN(MONTH(E1819))),CHOOSE(MONTH(E1819),"","P4","","P5","","P6","","P1","","P2","","P3"),"hors protocole")))</f>
        <v>-</v>
      </c>
      <c r="K1819" s="24" t="str">
        <f aca="false">IF(E1819="","-",IF(E1819&lt;DATE(YEAR(E1819),8,15),RIGHT(YEAR(E1819)-1,2)&amp;"-"&amp;RIGHT(YEAR(E1819),2),RIGHT(YEAR(E1819),2)&amp;"-"&amp;RIGHT(YEAR(E1819)+1,2)))</f>
        <v>-</v>
      </c>
    </row>
    <row r="1820" customFormat="false" ht="17.35" hidden="false" customHeight="false" outlineLevel="0" collapsed="false">
      <c r="A1820" s="20"/>
      <c r="B1820" s="21"/>
      <c r="C1820" s="21"/>
      <c r="D1820" s="21"/>
      <c r="E1820" s="21"/>
      <c r="F1820" s="21"/>
      <c r="G1820" s="21"/>
      <c r="H1820" s="21"/>
      <c r="I1820" s="23" t="n">
        <f aca="false">IF(A1820="",0,VLOOKUP(A1820,ListeEspece!B:C,2,FALSE()))</f>
        <v>0</v>
      </c>
      <c r="J1820" s="24" t="str">
        <f aca="false">IF(E1820="","-",IF(AND(DAY(E1820)&lt;=15,ISODD(MONTH(E1820))),CHOOSE(MONTH(E1820),"P3","","P4","","P5","","P6","","P1","","P2"),IF(AND(DAY(E1820)&gt;=15,ISEVEN(MONTH(E1820))),CHOOSE(MONTH(E1820),"","P4","","P5","","P6","","P1","","P2","","P3"),"hors protocole")))</f>
        <v>-</v>
      </c>
      <c r="K1820" s="24" t="str">
        <f aca="false">IF(E1820="","-",IF(E1820&lt;DATE(YEAR(E1820),8,15),RIGHT(YEAR(E1820)-1,2)&amp;"-"&amp;RIGHT(YEAR(E1820),2),RIGHT(YEAR(E1820),2)&amp;"-"&amp;RIGHT(YEAR(E1820)+1,2)))</f>
        <v>-</v>
      </c>
    </row>
    <row r="1821" customFormat="false" ht="17.35" hidden="false" customHeight="false" outlineLevel="0" collapsed="false">
      <c r="A1821" s="20"/>
      <c r="B1821" s="21"/>
      <c r="C1821" s="21"/>
      <c r="D1821" s="21"/>
      <c r="E1821" s="21"/>
      <c r="F1821" s="21"/>
      <c r="G1821" s="21"/>
      <c r="H1821" s="21"/>
      <c r="I1821" s="23" t="n">
        <f aca="false">IF(A1821="",0,VLOOKUP(A1821,ListeEspece!B:C,2,FALSE()))</f>
        <v>0</v>
      </c>
      <c r="J1821" s="24" t="str">
        <f aca="false">IF(E1821="","-",IF(AND(DAY(E1821)&lt;=15,ISODD(MONTH(E1821))),CHOOSE(MONTH(E1821),"P3","","P4","","P5","","P6","","P1","","P2"),IF(AND(DAY(E1821)&gt;=15,ISEVEN(MONTH(E1821))),CHOOSE(MONTH(E1821),"","P4","","P5","","P6","","P1","","P2","","P3"),"hors protocole")))</f>
        <v>-</v>
      </c>
      <c r="K1821" s="24" t="str">
        <f aca="false">IF(E1821="","-",IF(E1821&lt;DATE(YEAR(E1821),8,15),RIGHT(YEAR(E1821)-1,2)&amp;"-"&amp;RIGHT(YEAR(E1821),2),RIGHT(YEAR(E1821),2)&amp;"-"&amp;RIGHT(YEAR(E1821)+1,2)))</f>
        <v>-</v>
      </c>
    </row>
    <row r="1822" customFormat="false" ht="17.35" hidden="false" customHeight="false" outlineLevel="0" collapsed="false">
      <c r="A1822" s="20"/>
      <c r="B1822" s="21"/>
      <c r="C1822" s="21"/>
      <c r="D1822" s="21"/>
      <c r="E1822" s="21"/>
      <c r="F1822" s="21"/>
      <c r="G1822" s="21"/>
      <c r="H1822" s="21"/>
      <c r="I1822" s="23" t="n">
        <f aca="false">IF(A1822="",0,VLOOKUP(A1822,ListeEspece!B:C,2,FALSE()))</f>
        <v>0</v>
      </c>
      <c r="J1822" s="24" t="str">
        <f aca="false">IF(E1822="","-",IF(AND(DAY(E1822)&lt;=15,ISODD(MONTH(E1822))),CHOOSE(MONTH(E1822),"P3","","P4","","P5","","P6","","P1","","P2"),IF(AND(DAY(E1822)&gt;=15,ISEVEN(MONTH(E1822))),CHOOSE(MONTH(E1822),"","P4","","P5","","P6","","P1","","P2","","P3"),"hors protocole")))</f>
        <v>-</v>
      </c>
      <c r="K1822" s="24" t="str">
        <f aca="false">IF(E1822="","-",IF(E1822&lt;DATE(YEAR(E1822),8,15),RIGHT(YEAR(E1822)-1,2)&amp;"-"&amp;RIGHT(YEAR(E1822),2),RIGHT(YEAR(E1822),2)&amp;"-"&amp;RIGHT(YEAR(E1822)+1,2)))</f>
        <v>-</v>
      </c>
    </row>
    <row r="1823" customFormat="false" ht="17.35" hidden="false" customHeight="false" outlineLevel="0" collapsed="false">
      <c r="A1823" s="20"/>
      <c r="B1823" s="21"/>
      <c r="C1823" s="21"/>
      <c r="D1823" s="21"/>
      <c r="E1823" s="21"/>
      <c r="F1823" s="21"/>
      <c r="G1823" s="21"/>
      <c r="H1823" s="21"/>
      <c r="I1823" s="23" t="n">
        <f aca="false">IF(A1823="",0,VLOOKUP(A1823,ListeEspece!B:C,2,FALSE()))</f>
        <v>0</v>
      </c>
      <c r="J1823" s="24" t="str">
        <f aca="false">IF(E1823="","-",IF(AND(DAY(E1823)&lt;=15,ISODD(MONTH(E1823))),CHOOSE(MONTH(E1823),"P3","","P4","","P5","","P6","","P1","","P2"),IF(AND(DAY(E1823)&gt;=15,ISEVEN(MONTH(E1823))),CHOOSE(MONTH(E1823),"","P4","","P5","","P6","","P1","","P2","","P3"),"hors protocole")))</f>
        <v>-</v>
      </c>
      <c r="K1823" s="24" t="str">
        <f aca="false">IF(E1823="","-",IF(E1823&lt;DATE(YEAR(E1823),8,15),RIGHT(YEAR(E1823)-1,2)&amp;"-"&amp;RIGHT(YEAR(E1823),2),RIGHT(YEAR(E1823),2)&amp;"-"&amp;RIGHT(YEAR(E1823)+1,2)))</f>
        <v>-</v>
      </c>
    </row>
    <row r="1824" customFormat="false" ht="17.35" hidden="false" customHeight="false" outlineLevel="0" collapsed="false">
      <c r="A1824" s="20"/>
      <c r="B1824" s="21"/>
      <c r="C1824" s="21"/>
      <c r="D1824" s="21"/>
      <c r="E1824" s="21"/>
      <c r="F1824" s="21"/>
      <c r="G1824" s="21"/>
      <c r="H1824" s="21"/>
      <c r="I1824" s="23" t="n">
        <f aca="false">IF(A1824="",0,VLOOKUP(A1824,ListeEspece!B:C,2,FALSE()))</f>
        <v>0</v>
      </c>
      <c r="J1824" s="24" t="str">
        <f aca="false">IF(E1824="","-",IF(AND(DAY(E1824)&lt;=15,ISODD(MONTH(E1824))),CHOOSE(MONTH(E1824),"P3","","P4","","P5","","P6","","P1","","P2"),IF(AND(DAY(E1824)&gt;=15,ISEVEN(MONTH(E1824))),CHOOSE(MONTH(E1824),"","P4","","P5","","P6","","P1","","P2","","P3"),"hors protocole")))</f>
        <v>-</v>
      </c>
      <c r="K1824" s="24" t="str">
        <f aca="false">IF(E1824="","-",IF(E1824&lt;DATE(YEAR(E1824),8,15),RIGHT(YEAR(E1824)-1,2)&amp;"-"&amp;RIGHT(YEAR(E1824),2),RIGHT(YEAR(E1824),2)&amp;"-"&amp;RIGHT(YEAR(E1824)+1,2)))</f>
        <v>-</v>
      </c>
    </row>
    <row r="1825" customFormat="false" ht="17.35" hidden="false" customHeight="false" outlineLevel="0" collapsed="false">
      <c r="A1825" s="20"/>
      <c r="B1825" s="21"/>
      <c r="C1825" s="21"/>
      <c r="D1825" s="21"/>
      <c r="E1825" s="21"/>
      <c r="F1825" s="21"/>
      <c r="G1825" s="21"/>
      <c r="H1825" s="21"/>
      <c r="I1825" s="23" t="n">
        <f aca="false">IF(A1825="",0,VLOOKUP(A1825,ListeEspece!B:C,2,FALSE()))</f>
        <v>0</v>
      </c>
      <c r="J1825" s="24" t="str">
        <f aca="false">IF(E1825="","-",IF(AND(DAY(E1825)&lt;=15,ISODD(MONTH(E1825))),CHOOSE(MONTH(E1825),"P3","","P4","","P5","","P6","","P1","","P2"),IF(AND(DAY(E1825)&gt;=15,ISEVEN(MONTH(E1825))),CHOOSE(MONTH(E1825),"","P4","","P5","","P6","","P1","","P2","","P3"),"hors protocole")))</f>
        <v>-</v>
      </c>
      <c r="K1825" s="24" t="str">
        <f aca="false">IF(E1825="","-",IF(E1825&lt;DATE(YEAR(E1825),8,15),RIGHT(YEAR(E1825)-1,2)&amp;"-"&amp;RIGHT(YEAR(E1825),2),RIGHT(YEAR(E1825),2)&amp;"-"&amp;RIGHT(YEAR(E1825)+1,2)))</f>
        <v>-</v>
      </c>
    </row>
    <row r="1826" customFormat="false" ht="17.35" hidden="false" customHeight="false" outlineLevel="0" collapsed="false">
      <c r="A1826" s="20"/>
      <c r="B1826" s="21"/>
      <c r="C1826" s="21"/>
      <c r="D1826" s="21"/>
      <c r="E1826" s="21"/>
      <c r="F1826" s="21"/>
      <c r="G1826" s="21"/>
      <c r="H1826" s="21"/>
      <c r="I1826" s="23" t="n">
        <f aca="false">IF(A1826="",0,VLOOKUP(A1826,ListeEspece!B:C,2,FALSE()))</f>
        <v>0</v>
      </c>
      <c r="J1826" s="24" t="str">
        <f aca="false">IF(E1826="","-",IF(AND(DAY(E1826)&lt;=15,ISODD(MONTH(E1826))),CHOOSE(MONTH(E1826),"P3","","P4","","P5","","P6","","P1","","P2"),IF(AND(DAY(E1826)&gt;=15,ISEVEN(MONTH(E1826))),CHOOSE(MONTH(E1826),"","P4","","P5","","P6","","P1","","P2","","P3"),"hors protocole")))</f>
        <v>-</v>
      </c>
      <c r="K1826" s="24" t="str">
        <f aca="false">IF(E1826="","-",IF(E1826&lt;DATE(YEAR(E1826),8,15),RIGHT(YEAR(E1826)-1,2)&amp;"-"&amp;RIGHT(YEAR(E1826),2),RIGHT(YEAR(E1826),2)&amp;"-"&amp;RIGHT(YEAR(E1826)+1,2)))</f>
        <v>-</v>
      </c>
    </row>
    <row r="1827" customFormat="false" ht="17.35" hidden="false" customHeight="false" outlineLevel="0" collapsed="false">
      <c r="A1827" s="20"/>
      <c r="B1827" s="21"/>
      <c r="C1827" s="21"/>
      <c r="D1827" s="21"/>
      <c r="E1827" s="21"/>
      <c r="F1827" s="21"/>
      <c r="G1827" s="21"/>
      <c r="H1827" s="21"/>
      <c r="I1827" s="23" t="n">
        <f aca="false">IF(A1827="",0,VLOOKUP(A1827,ListeEspece!B:C,2,FALSE()))</f>
        <v>0</v>
      </c>
      <c r="J1827" s="24" t="str">
        <f aca="false">IF(E1827="","-",IF(AND(DAY(E1827)&lt;=15,ISODD(MONTH(E1827))),CHOOSE(MONTH(E1827),"P3","","P4","","P5","","P6","","P1","","P2"),IF(AND(DAY(E1827)&gt;=15,ISEVEN(MONTH(E1827))),CHOOSE(MONTH(E1827),"","P4","","P5","","P6","","P1","","P2","","P3"),"hors protocole")))</f>
        <v>-</v>
      </c>
      <c r="K1827" s="24" t="str">
        <f aca="false">IF(E1827="","-",IF(E1827&lt;DATE(YEAR(E1827),8,15),RIGHT(YEAR(E1827)-1,2)&amp;"-"&amp;RIGHT(YEAR(E1827),2),RIGHT(YEAR(E1827),2)&amp;"-"&amp;RIGHT(YEAR(E1827)+1,2)))</f>
        <v>-</v>
      </c>
    </row>
    <row r="1828" customFormat="false" ht="17.35" hidden="false" customHeight="false" outlineLevel="0" collapsed="false">
      <c r="A1828" s="20"/>
      <c r="B1828" s="21"/>
      <c r="C1828" s="21"/>
      <c r="D1828" s="21"/>
      <c r="E1828" s="21"/>
      <c r="F1828" s="21"/>
      <c r="G1828" s="21"/>
      <c r="H1828" s="21"/>
      <c r="I1828" s="23" t="n">
        <f aca="false">IF(A1828="",0,VLOOKUP(A1828,ListeEspece!B:C,2,FALSE()))</f>
        <v>0</v>
      </c>
      <c r="J1828" s="24" t="str">
        <f aca="false">IF(E1828="","-",IF(AND(DAY(E1828)&lt;=15,ISODD(MONTH(E1828))),CHOOSE(MONTH(E1828),"P3","","P4","","P5","","P6","","P1","","P2"),IF(AND(DAY(E1828)&gt;=15,ISEVEN(MONTH(E1828))),CHOOSE(MONTH(E1828),"","P4","","P5","","P6","","P1","","P2","","P3"),"hors protocole")))</f>
        <v>-</v>
      </c>
      <c r="K1828" s="24" t="str">
        <f aca="false">IF(E1828="","-",IF(E1828&lt;DATE(YEAR(E1828),8,15),RIGHT(YEAR(E1828)-1,2)&amp;"-"&amp;RIGHT(YEAR(E1828),2),RIGHT(YEAR(E1828),2)&amp;"-"&amp;RIGHT(YEAR(E1828)+1,2)))</f>
        <v>-</v>
      </c>
    </row>
    <row r="1829" customFormat="false" ht="17.35" hidden="false" customHeight="false" outlineLevel="0" collapsed="false">
      <c r="A1829" s="20"/>
      <c r="B1829" s="21"/>
      <c r="C1829" s="21"/>
      <c r="D1829" s="21"/>
      <c r="E1829" s="21"/>
      <c r="F1829" s="21"/>
      <c r="G1829" s="21"/>
      <c r="H1829" s="21"/>
      <c r="I1829" s="23" t="n">
        <f aca="false">IF(A1829="",0,VLOOKUP(A1829,ListeEspece!B:C,2,FALSE()))</f>
        <v>0</v>
      </c>
      <c r="J1829" s="24" t="str">
        <f aca="false">IF(E1829="","-",IF(AND(DAY(E1829)&lt;=15,ISODD(MONTH(E1829))),CHOOSE(MONTH(E1829),"P3","","P4","","P5","","P6","","P1","","P2"),IF(AND(DAY(E1829)&gt;=15,ISEVEN(MONTH(E1829))),CHOOSE(MONTH(E1829),"","P4","","P5","","P6","","P1","","P2","","P3"),"hors protocole")))</f>
        <v>-</v>
      </c>
      <c r="K1829" s="24" t="str">
        <f aca="false">IF(E1829="","-",IF(E1829&lt;DATE(YEAR(E1829),8,15),RIGHT(YEAR(E1829)-1,2)&amp;"-"&amp;RIGHT(YEAR(E1829),2),RIGHT(YEAR(E1829),2)&amp;"-"&amp;RIGHT(YEAR(E1829)+1,2)))</f>
        <v>-</v>
      </c>
    </row>
    <row r="1830" customFormat="false" ht="17.35" hidden="false" customHeight="false" outlineLevel="0" collapsed="false">
      <c r="A1830" s="20"/>
      <c r="B1830" s="21"/>
      <c r="C1830" s="21"/>
      <c r="D1830" s="21"/>
      <c r="E1830" s="21"/>
      <c r="F1830" s="21"/>
      <c r="G1830" s="21"/>
      <c r="H1830" s="21"/>
      <c r="I1830" s="23" t="n">
        <f aca="false">IF(A1830="",0,VLOOKUP(A1830,ListeEspece!B:C,2,FALSE()))</f>
        <v>0</v>
      </c>
      <c r="J1830" s="24" t="str">
        <f aca="false">IF(E1830="","-",IF(AND(DAY(E1830)&lt;=15,ISODD(MONTH(E1830))),CHOOSE(MONTH(E1830),"P3","","P4","","P5","","P6","","P1","","P2"),IF(AND(DAY(E1830)&gt;=15,ISEVEN(MONTH(E1830))),CHOOSE(MONTH(E1830),"","P4","","P5","","P6","","P1","","P2","","P3"),"hors protocole")))</f>
        <v>-</v>
      </c>
      <c r="K1830" s="24" t="str">
        <f aca="false">IF(E1830="","-",IF(E1830&lt;DATE(YEAR(E1830),8,15),RIGHT(YEAR(E1830)-1,2)&amp;"-"&amp;RIGHT(YEAR(E1830),2),RIGHT(YEAR(E1830),2)&amp;"-"&amp;RIGHT(YEAR(E1830)+1,2)))</f>
        <v>-</v>
      </c>
    </row>
    <row r="1831" customFormat="false" ht="17.35" hidden="false" customHeight="false" outlineLevel="0" collapsed="false">
      <c r="A1831" s="20"/>
      <c r="B1831" s="21"/>
      <c r="C1831" s="21"/>
      <c r="D1831" s="21"/>
      <c r="E1831" s="21"/>
      <c r="F1831" s="21"/>
      <c r="G1831" s="21"/>
      <c r="H1831" s="21"/>
      <c r="I1831" s="23" t="n">
        <f aca="false">IF(A1831="",0,VLOOKUP(A1831,ListeEspece!B:C,2,FALSE()))</f>
        <v>0</v>
      </c>
      <c r="J1831" s="24" t="str">
        <f aca="false">IF(E1831="","-",IF(AND(DAY(E1831)&lt;=15,ISODD(MONTH(E1831))),CHOOSE(MONTH(E1831),"P3","","P4","","P5","","P6","","P1","","P2"),IF(AND(DAY(E1831)&gt;=15,ISEVEN(MONTH(E1831))),CHOOSE(MONTH(E1831),"","P4","","P5","","P6","","P1","","P2","","P3"),"hors protocole")))</f>
        <v>-</v>
      </c>
      <c r="K1831" s="24" t="str">
        <f aca="false">IF(E1831="","-",IF(E1831&lt;DATE(YEAR(E1831),8,15),RIGHT(YEAR(E1831)-1,2)&amp;"-"&amp;RIGHT(YEAR(E1831),2),RIGHT(YEAR(E1831),2)&amp;"-"&amp;RIGHT(YEAR(E1831)+1,2)))</f>
        <v>-</v>
      </c>
    </row>
    <row r="1832" customFormat="false" ht="17.35" hidden="false" customHeight="false" outlineLevel="0" collapsed="false">
      <c r="A1832" s="20"/>
      <c r="B1832" s="21"/>
      <c r="C1832" s="21"/>
      <c r="D1832" s="21"/>
      <c r="E1832" s="21"/>
      <c r="F1832" s="21"/>
      <c r="G1832" s="21"/>
      <c r="H1832" s="21"/>
      <c r="I1832" s="23" t="n">
        <f aca="false">IF(A1832="",0,VLOOKUP(A1832,ListeEspece!B:C,2,FALSE()))</f>
        <v>0</v>
      </c>
      <c r="J1832" s="24" t="str">
        <f aca="false">IF(E1832="","-",IF(AND(DAY(E1832)&lt;=15,ISODD(MONTH(E1832))),CHOOSE(MONTH(E1832),"P3","","P4","","P5","","P6","","P1","","P2"),IF(AND(DAY(E1832)&gt;=15,ISEVEN(MONTH(E1832))),CHOOSE(MONTH(E1832),"","P4","","P5","","P6","","P1","","P2","","P3"),"hors protocole")))</f>
        <v>-</v>
      </c>
      <c r="K1832" s="24" t="str">
        <f aca="false">IF(E1832="","-",IF(E1832&lt;DATE(YEAR(E1832),8,15),RIGHT(YEAR(E1832)-1,2)&amp;"-"&amp;RIGHT(YEAR(E1832),2),RIGHT(YEAR(E1832),2)&amp;"-"&amp;RIGHT(YEAR(E1832)+1,2)))</f>
        <v>-</v>
      </c>
    </row>
    <row r="1833" customFormat="false" ht="17.35" hidden="false" customHeight="false" outlineLevel="0" collapsed="false">
      <c r="A1833" s="20"/>
      <c r="B1833" s="21"/>
      <c r="C1833" s="21"/>
      <c r="D1833" s="21"/>
      <c r="E1833" s="21"/>
      <c r="F1833" s="21"/>
      <c r="G1833" s="21"/>
      <c r="H1833" s="21"/>
      <c r="I1833" s="23" t="n">
        <f aca="false">IF(A1833="",0,VLOOKUP(A1833,ListeEspece!B:C,2,FALSE()))</f>
        <v>0</v>
      </c>
      <c r="J1833" s="24" t="str">
        <f aca="false">IF(E1833="","-",IF(AND(DAY(E1833)&lt;=15,ISODD(MONTH(E1833))),CHOOSE(MONTH(E1833),"P3","","P4","","P5","","P6","","P1","","P2"),IF(AND(DAY(E1833)&gt;=15,ISEVEN(MONTH(E1833))),CHOOSE(MONTH(E1833),"","P4","","P5","","P6","","P1","","P2","","P3"),"hors protocole")))</f>
        <v>-</v>
      </c>
      <c r="K1833" s="24" t="str">
        <f aca="false">IF(E1833="","-",IF(E1833&lt;DATE(YEAR(E1833),8,15),RIGHT(YEAR(E1833)-1,2)&amp;"-"&amp;RIGHT(YEAR(E1833),2),RIGHT(YEAR(E1833),2)&amp;"-"&amp;RIGHT(YEAR(E1833)+1,2)))</f>
        <v>-</v>
      </c>
    </row>
    <row r="1834" customFormat="false" ht="17.35" hidden="false" customHeight="false" outlineLevel="0" collapsed="false">
      <c r="A1834" s="20"/>
      <c r="B1834" s="21"/>
      <c r="C1834" s="21"/>
      <c r="D1834" s="21"/>
      <c r="E1834" s="21"/>
      <c r="F1834" s="21"/>
      <c r="G1834" s="21"/>
      <c r="H1834" s="21"/>
      <c r="I1834" s="23" t="n">
        <f aca="false">IF(A1834="",0,VLOOKUP(A1834,ListeEspece!B:C,2,FALSE()))</f>
        <v>0</v>
      </c>
      <c r="J1834" s="24" t="str">
        <f aca="false">IF(E1834="","-",IF(AND(DAY(E1834)&lt;=15,ISODD(MONTH(E1834))),CHOOSE(MONTH(E1834),"P3","","P4","","P5","","P6","","P1","","P2"),IF(AND(DAY(E1834)&gt;=15,ISEVEN(MONTH(E1834))),CHOOSE(MONTH(E1834),"","P4","","P5","","P6","","P1","","P2","","P3"),"hors protocole")))</f>
        <v>-</v>
      </c>
      <c r="K1834" s="24" t="str">
        <f aca="false">IF(E1834="","-",IF(E1834&lt;DATE(YEAR(E1834),8,15),RIGHT(YEAR(E1834)-1,2)&amp;"-"&amp;RIGHT(YEAR(E1834),2),RIGHT(YEAR(E1834),2)&amp;"-"&amp;RIGHT(YEAR(E1834)+1,2)))</f>
        <v>-</v>
      </c>
    </row>
    <row r="1835" customFormat="false" ht="17.35" hidden="false" customHeight="false" outlineLevel="0" collapsed="false">
      <c r="A1835" s="20"/>
      <c r="B1835" s="21"/>
      <c r="C1835" s="21"/>
      <c r="D1835" s="21"/>
      <c r="E1835" s="21"/>
      <c r="F1835" s="21"/>
      <c r="G1835" s="21"/>
      <c r="H1835" s="21"/>
      <c r="I1835" s="23" t="n">
        <f aca="false">IF(A1835="",0,VLOOKUP(A1835,ListeEspece!B:C,2,FALSE()))</f>
        <v>0</v>
      </c>
      <c r="J1835" s="24" t="str">
        <f aca="false">IF(E1835="","-",IF(AND(DAY(E1835)&lt;=15,ISODD(MONTH(E1835))),CHOOSE(MONTH(E1835),"P3","","P4","","P5","","P6","","P1","","P2"),IF(AND(DAY(E1835)&gt;=15,ISEVEN(MONTH(E1835))),CHOOSE(MONTH(E1835),"","P4","","P5","","P6","","P1","","P2","","P3"),"hors protocole")))</f>
        <v>-</v>
      </c>
      <c r="K1835" s="24" t="str">
        <f aca="false">IF(E1835="","-",IF(E1835&lt;DATE(YEAR(E1835),8,15),RIGHT(YEAR(E1835)-1,2)&amp;"-"&amp;RIGHT(YEAR(E1835),2),RIGHT(YEAR(E1835),2)&amp;"-"&amp;RIGHT(YEAR(E1835)+1,2)))</f>
        <v>-</v>
      </c>
    </row>
    <row r="1836" customFormat="false" ht="17.35" hidden="false" customHeight="false" outlineLevel="0" collapsed="false">
      <c r="A1836" s="20"/>
      <c r="B1836" s="21"/>
      <c r="C1836" s="21"/>
      <c r="D1836" s="21"/>
      <c r="E1836" s="21"/>
      <c r="F1836" s="21"/>
      <c r="G1836" s="21"/>
      <c r="H1836" s="21"/>
      <c r="I1836" s="23" t="n">
        <f aca="false">IF(A1836="",0,VLOOKUP(A1836,ListeEspece!B:C,2,FALSE()))</f>
        <v>0</v>
      </c>
      <c r="J1836" s="24" t="str">
        <f aca="false">IF(E1836="","-",IF(AND(DAY(E1836)&lt;=15,ISODD(MONTH(E1836))),CHOOSE(MONTH(E1836),"P3","","P4","","P5","","P6","","P1","","P2"),IF(AND(DAY(E1836)&gt;=15,ISEVEN(MONTH(E1836))),CHOOSE(MONTH(E1836),"","P4","","P5","","P6","","P1","","P2","","P3"),"hors protocole")))</f>
        <v>-</v>
      </c>
      <c r="K1836" s="24" t="str">
        <f aca="false">IF(E1836="","-",IF(E1836&lt;DATE(YEAR(E1836),8,15),RIGHT(YEAR(E1836)-1,2)&amp;"-"&amp;RIGHT(YEAR(E1836),2),RIGHT(YEAR(E1836),2)&amp;"-"&amp;RIGHT(YEAR(E1836)+1,2)))</f>
        <v>-</v>
      </c>
    </row>
    <row r="1837" customFormat="false" ht="17.35" hidden="false" customHeight="false" outlineLevel="0" collapsed="false">
      <c r="A1837" s="20"/>
      <c r="B1837" s="21"/>
      <c r="C1837" s="21"/>
      <c r="D1837" s="21"/>
      <c r="E1837" s="21"/>
      <c r="F1837" s="21"/>
      <c r="G1837" s="21"/>
      <c r="H1837" s="21"/>
      <c r="I1837" s="23" t="n">
        <f aca="false">IF(A1837="",0,VLOOKUP(A1837,ListeEspece!B:C,2,FALSE()))</f>
        <v>0</v>
      </c>
      <c r="J1837" s="24" t="str">
        <f aca="false">IF(E1837="","-",IF(AND(DAY(E1837)&lt;=15,ISODD(MONTH(E1837))),CHOOSE(MONTH(E1837),"P3","","P4","","P5","","P6","","P1","","P2"),IF(AND(DAY(E1837)&gt;=15,ISEVEN(MONTH(E1837))),CHOOSE(MONTH(E1837),"","P4","","P5","","P6","","P1","","P2","","P3"),"hors protocole")))</f>
        <v>-</v>
      </c>
      <c r="K1837" s="24" t="str">
        <f aca="false">IF(E1837="","-",IF(E1837&lt;DATE(YEAR(E1837),8,15),RIGHT(YEAR(E1837)-1,2)&amp;"-"&amp;RIGHT(YEAR(E1837),2),RIGHT(YEAR(E1837),2)&amp;"-"&amp;RIGHT(YEAR(E1837)+1,2)))</f>
        <v>-</v>
      </c>
    </row>
    <row r="1838" customFormat="false" ht="17.35" hidden="false" customHeight="false" outlineLevel="0" collapsed="false">
      <c r="A1838" s="20"/>
      <c r="B1838" s="21"/>
      <c r="C1838" s="21"/>
      <c r="D1838" s="21"/>
      <c r="E1838" s="21"/>
      <c r="F1838" s="21"/>
      <c r="G1838" s="21"/>
      <c r="H1838" s="21"/>
      <c r="I1838" s="23" t="n">
        <f aca="false">IF(A1838="",0,VLOOKUP(A1838,ListeEspece!B:C,2,FALSE()))</f>
        <v>0</v>
      </c>
      <c r="J1838" s="24" t="str">
        <f aca="false">IF(E1838="","-",IF(AND(DAY(E1838)&lt;=15,ISODD(MONTH(E1838))),CHOOSE(MONTH(E1838),"P3","","P4","","P5","","P6","","P1","","P2"),IF(AND(DAY(E1838)&gt;=15,ISEVEN(MONTH(E1838))),CHOOSE(MONTH(E1838),"","P4","","P5","","P6","","P1","","P2","","P3"),"hors protocole")))</f>
        <v>-</v>
      </c>
      <c r="K1838" s="24" t="str">
        <f aca="false">IF(E1838="","-",IF(E1838&lt;DATE(YEAR(E1838),8,15),RIGHT(YEAR(E1838)-1,2)&amp;"-"&amp;RIGHT(YEAR(E1838),2),RIGHT(YEAR(E1838),2)&amp;"-"&amp;RIGHT(YEAR(E1838)+1,2)))</f>
        <v>-</v>
      </c>
    </row>
    <row r="1839" customFormat="false" ht="17.35" hidden="false" customHeight="false" outlineLevel="0" collapsed="false">
      <c r="A1839" s="20"/>
      <c r="B1839" s="21"/>
      <c r="C1839" s="21"/>
      <c r="D1839" s="21"/>
      <c r="E1839" s="21"/>
      <c r="F1839" s="21"/>
      <c r="G1839" s="21"/>
      <c r="H1839" s="21"/>
      <c r="I1839" s="23" t="n">
        <f aca="false">IF(A1839="",0,VLOOKUP(A1839,ListeEspece!B:C,2,FALSE()))</f>
        <v>0</v>
      </c>
      <c r="J1839" s="24" t="str">
        <f aca="false">IF(E1839="","-",IF(AND(DAY(E1839)&lt;=15,ISODD(MONTH(E1839))),CHOOSE(MONTH(E1839),"P3","","P4","","P5","","P6","","P1","","P2"),IF(AND(DAY(E1839)&gt;=15,ISEVEN(MONTH(E1839))),CHOOSE(MONTH(E1839),"","P4","","P5","","P6","","P1","","P2","","P3"),"hors protocole")))</f>
        <v>-</v>
      </c>
      <c r="K1839" s="24" t="str">
        <f aca="false">IF(E1839="","-",IF(E1839&lt;DATE(YEAR(E1839),8,15),RIGHT(YEAR(E1839)-1,2)&amp;"-"&amp;RIGHT(YEAR(E1839),2),RIGHT(YEAR(E1839),2)&amp;"-"&amp;RIGHT(YEAR(E1839)+1,2)))</f>
        <v>-</v>
      </c>
    </row>
    <row r="1840" customFormat="false" ht="17.35" hidden="false" customHeight="false" outlineLevel="0" collapsed="false">
      <c r="A1840" s="20"/>
      <c r="B1840" s="21"/>
      <c r="C1840" s="21"/>
      <c r="D1840" s="21"/>
      <c r="E1840" s="21"/>
      <c r="F1840" s="21"/>
      <c r="G1840" s="21"/>
      <c r="H1840" s="21"/>
      <c r="I1840" s="23" t="n">
        <f aca="false">IF(A1840="",0,VLOOKUP(A1840,ListeEspece!B:C,2,FALSE()))</f>
        <v>0</v>
      </c>
      <c r="J1840" s="24" t="str">
        <f aca="false">IF(E1840="","-",IF(AND(DAY(E1840)&lt;=15,ISODD(MONTH(E1840))),CHOOSE(MONTH(E1840),"P3","","P4","","P5","","P6","","P1","","P2"),IF(AND(DAY(E1840)&gt;=15,ISEVEN(MONTH(E1840))),CHOOSE(MONTH(E1840),"","P4","","P5","","P6","","P1","","P2","","P3"),"hors protocole")))</f>
        <v>-</v>
      </c>
      <c r="K1840" s="24" t="str">
        <f aca="false">IF(E1840="","-",IF(E1840&lt;DATE(YEAR(E1840),8,15),RIGHT(YEAR(E1840)-1,2)&amp;"-"&amp;RIGHT(YEAR(E1840),2),RIGHT(YEAR(E1840),2)&amp;"-"&amp;RIGHT(YEAR(E1840)+1,2)))</f>
        <v>-</v>
      </c>
    </row>
    <row r="1841" customFormat="false" ht="17.35" hidden="false" customHeight="false" outlineLevel="0" collapsed="false">
      <c r="A1841" s="20"/>
      <c r="B1841" s="21"/>
      <c r="C1841" s="21"/>
      <c r="D1841" s="21"/>
      <c r="E1841" s="21"/>
      <c r="F1841" s="21"/>
      <c r="G1841" s="21"/>
      <c r="H1841" s="21"/>
      <c r="I1841" s="23" t="n">
        <f aca="false">IF(A1841="",0,VLOOKUP(A1841,ListeEspece!B:C,2,FALSE()))</f>
        <v>0</v>
      </c>
      <c r="J1841" s="24" t="str">
        <f aca="false">IF(E1841="","-",IF(AND(DAY(E1841)&lt;=15,ISODD(MONTH(E1841))),CHOOSE(MONTH(E1841),"P3","","P4","","P5","","P6","","P1","","P2"),IF(AND(DAY(E1841)&gt;=15,ISEVEN(MONTH(E1841))),CHOOSE(MONTH(E1841),"","P4","","P5","","P6","","P1","","P2","","P3"),"hors protocole")))</f>
        <v>-</v>
      </c>
      <c r="K1841" s="24" t="str">
        <f aca="false">IF(E1841="","-",IF(E1841&lt;DATE(YEAR(E1841),8,15),RIGHT(YEAR(E1841)-1,2)&amp;"-"&amp;RIGHT(YEAR(E1841),2),RIGHT(YEAR(E1841),2)&amp;"-"&amp;RIGHT(YEAR(E1841)+1,2)))</f>
        <v>-</v>
      </c>
    </row>
    <row r="1842" customFormat="false" ht="17.35" hidden="false" customHeight="false" outlineLevel="0" collapsed="false">
      <c r="A1842" s="20"/>
      <c r="B1842" s="21"/>
      <c r="C1842" s="21"/>
      <c r="D1842" s="21"/>
      <c r="E1842" s="21"/>
      <c r="F1842" s="21"/>
      <c r="G1842" s="21"/>
      <c r="H1842" s="21"/>
      <c r="I1842" s="23" t="n">
        <f aca="false">IF(A1842="",0,VLOOKUP(A1842,ListeEspece!B:C,2,FALSE()))</f>
        <v>0</v>
      </c>
      <c r="J1842" s="24" t="str">
        <f aca="false">IF(E1842="","-",IF(AND(DAY(E1842)&lt;=15,ISODD(MONTH(E1842))),CHOOSE(MONTH(E1842),"P3","","P4","","P5","","P6","","P1","","P2"),IF(AND(DAY(E1842)&gt;=15,ISEVEN(MONTH(E1842))),CHOOSE(MONTH(E1842),"","P4","","P5","","P6","","P1","","P2","","P3"),"hors protocole")))</f>
        <v>-</v>
      </c>
      <c r="K1842" s="24" t="str">
        <f aca="false">IF(E1842="","-",IF(E1842&lt;DATE(YEAR(E1842),8,15),RIGHT(YEAR(E1842)-1,2)&amp;"-"&amp;RIGHT(YEAR(E1842),2),RIGHT(YEAR(E1842),2)&amp;"-"&amp;RIGHT(YEAR(E1842)+1,2)))</f>
        <v>-</v>
      </c>
    </row>
    <row r="1843" customFormat="false" ht="17.35" hidden="false" customHeight="false" outlineLevel="0" collapsed="false">
      <c r="A1843" s="20"/>
      <c r="B1843" s="21"/>
      <c r="C1843" s="21"/>
      <c r="D1843" s="21"/>
      <c r="E1843" s="21"/>
      <c r="F1843" s="21"/>
      <c r="G1843" s="21"/>
      <c r="H1843" s="21"/>
      <c r="I1843" s="23" t="n">
        <f aca="false">IF(A1843="",0,VLOOKUP(A1843,ListeEspece!B:C,2,FALSE()))</f>
        <v>0</v>
      </c>
      <c r="J1843" s="24" t="str">
        <f aca="false">IF(E1843="","-",IF(AND(DAY(E1843)&lt;=15,ISODD(MONTH(E1843))),CHOOSE(MONTH(E1843),"P3","","P4","","P5","","P6","","P1","","P2"),IF(AND(DAY(E1843)&gt;=15,ISEVEN(MONTH(E1843))),CHOOSE(MONTH(E1843),"","P4","","P5","","P6","","P1","","P2","","P3"),"hors protocole")))</f>
        <v>-</v>
      </c>
      <c r="K1843" s="24" t="str">
        <f aca="false">IF(E1843="","-",IF(E1843&lt;DATE(YEAR(E1843),8,15),RIGHT(YEAR(E1843)-1,2)&amp;"-"&amp;RIGHT(YEAR(E1843),2),RIGHT(YEAR(E1843),2)&amp;"-"&amp;RIGHT(YEAR(E1843)+1,2)))</f>
        <v>-</v>
      </c>
    </row>
    <row r="1844" customFormat="false" ht="17.35" hidden="false" customHeight="false" outlineLevel="0" collapsed="false">
      <c r="A1844" s="20"/>
      <c r="B1844" s="21"/>
      <c r="C1844" s="21"/>
      <c r="D1844" s="21"/>
      <c r="E1844" s="21"/>
      <c r="F1844" s="21"/>
      <c r="G1844" s="21"/>
      <c r="H1844" s="21"/>
      <c r="I1844" s="23" t="n">
        <f aca="false">IF(A1844="",0,VLOOKUP(A1844,ListeEspece!B:C,2,FALSE()))</f>
        <v>0</v>
      </c>
      <c r="J1844" s="24" t="str">
        <f aca="false">IF(E1844="","-",IF(AND(DAY(E1844)&lt;=15,ISODD(MONTH(E1844))),CHOOSE(MONTH(E1844),"P3","","P4","","P5","","P6","","P1","","P2"),IF(AND(DAY(E1844)&gt;=15,ISEVEN(MONTH(E1844))),CHOOSE(MONTH(E1844),"","P4","","P5","","P6","","P1","","P2","","P3"),"hors protocole")))</f>
        <v>-</v>
      </c>
      <c r="K1844" s="24" t="str">
        <f aca="false">IF(E1844="","-",IF(E1844&lt;DATE(YEAR(E1844),8,15),RIGHT(YEAR(E1844)-1,2)&amp;"-"&amp;RIGHT(YEAR(E1844),2),RIGHT(YEAR(E1844),2)&amp;"-"&amp;RIGHT(YEAR(E1844)+1,2)))</f>
        <v>-</v>
      </c>
    </row>
    <row r="1845" customFormat="false" ht="17.35" hidden="false" customHeight="false" outlineLevel="0" collapsed="false">
      <c r="A1845" s="20"/>
      <c r="B1845" s="21"/>
      <c r="C1845" s="21"/>
      <c r="D1845" s="21"/>
      <c r="E1845" s="21"/>
      <c r="F1845" s="21"/>
      <c r="G1845" s="21"/>
      <c r="H1845" s="21"/>
      <c r="I1845" s="23" t="n">
        <f aca="false">IF(A1845="",0,VLOOKUP(A1845,ListeEspece!B:C,2,FALSE()))</f>
        <v>0</v>
      </c>
      <c r="J1845" s="24" t="str">
        <f aca="false">IF(E1845="","-",IF(AND(DAY(E1845)&lt;=15,ISODD(MONTH(E1845))),CHOOSE(MONTH(E1845),"P3","","P4","","P5","","P6","","P1","","P2"),IF(AND(DAY(E1845)&gt;=15,ISEVEN(MONTH(E1845))),CHOOSE(MONTH(E1845),"","P4","","P5","","P6","","P1","","P2","","P3"),"hors protocole")))</f>
        <v>-</v>
      </c>
      <c r="K1845" s="24" t="str">
        <f aca="false">IF(E1845="","-",IF(E1845&lt;DATE(YEAR(E1845),8,15),RIGHT(YEAR(E1845)-1,2)&amp;"-"&amp;RIGHT(YEAR(E1845),2),RIGHT(YEAR(E1845),2)&amp;"-"&amp;RIGHT(YEAR(E1845)+1,2)))</f>
        <v>-</v>
      </c>
    </row>
    <row r="1846" customFormat="false" ht="17.35" hidden="false" customHeight="false" outlineLevel="0" collapsed="false">
      <c r="A1846" s="20"/>
      <c r="B1846" s="21"/>
      <c r="C1846" s="21"/>
      <c r="D1846" s="21"/>
      <c r="E1846" s="21"/>
      <c r="F1846" s="21"/>
      <c r="G1846" s="21"/>
      <c r="H1846" s="21"/>
      <c r="I1846" s="23" t="n">
        <f aca="false">IF(A1846="",0,VLOOKUP(A1846,ListeEspece!B:C,2,FALSE()))</f>
        <v>0</v>
      </c>
      <c r="J1846" s="24" t="str">
        <f aca="false">IF(E1846="","-",IF(AND(DAY(E1846)&lt;=15,ISODD(MONTH(E1846))),CHOOSE(MONTH(E1846),"P3","","P4","","P5","","P6","","P1","","P2"),IF(AND(DAY(E1846)&gt;=15,ISEVEN(MONTH(E1846))),CHOOSE(MONTH(E1846),"","P4","","P5","","P6","","P1","","P2","","P3"),"hors protocole")))</f>
        <v>-</v>
      </c>
      <c r="K1846" s="24" t="str">
        <f aca="false">IF(E1846="","-",IF(E1846&lt;DATE(YEAR(E1846),8,15),RIGHT(YEAR(E1846)-1,2)&amp;"-"&amp;RIGHT(YEAR(E1846),2),RIGHT(YEAR(E1846),2)&amp;"-"&amp;RIGHT(YEAR(E1846)+1,2)))</f>
        <v>-</v>
      </c>
    </row>
    <row r="1847" customFormat="false" ht="17.35" hidden="false" customHeight="false" outlineLevel="0" collapsed="false">
      <c r="A1847" s="20"/>
      <c r="B1847" s="21"/>
      <c r="C1847" s="21"/>
      <c r="D1847" s="21"/>
      <c r="E1847" s="21"/>
      <c r="F1847" s="21"/>
      <c r="G1847" s="21"/>
      <c r="H1847" s="21"/>
      <c r="I1847" s="23" t="n">
        <f aca="false">IF(A1847="",0,VLOOKUP(A1847,ListeEspece!B:C,2,FALSE()))</f>
        <v>0</v>
      </c>
      <c r="J1847" s="24" t="str">
        <f aca="false">IF(E1847="","-",IF(AND(DAY(E1847)&lt;=15,ISODD(MONTH(E1847))),CHOOSE(MONTH(E1847),"P3","","P4","","P5","","P6","","P1","","P2"),IF(AND(DAY(E1847)&gt;=15,ISEVEN(MONTH(E1847))),CHOOSE(MONTH(E1847),"","P4","","P5","","P6","","P1","","P2","","P3"),"hors protocole")))</f>
        <v>-</v>
      </c>
      <c r="K1847" s="24" t="str">
        <f aca="false">IF(E1847="","-",IF(E1847&lt;DATE(YEAR(E1847),8,15),RIGHT(YEAR(E1847)-1,2)&amp;"-"&amp;RIGHT(YEAR(E1847),2),RIGHT(YEAR(E1847),2)&amp;"-"&amp;RIGHT(YEAR(E1847)+1,2)))</f>
        <v>-</v>
      </c>
    </row>
    <row r="1848" customFormat="false" ht="17.35" hidden="false" customHeight="false" outlineLevel="0" collapsed="false">
      <c r="A1848" s="20"/>
      <c r="B1848" s="21"/>
      <c r="C1848" s="21"/>
      <c r="D1848" s="21"/>
      <c r="E1848" s="21"/>
      <c r="F1848" s="21"/>
      <c r="G1848" s="21"/>
      <c r="H1848" s="21"/>
      <c r="I1848" s="23" t="n">
        <f aca="false">IF(A1848="",0,VLOOKUP(A1848,ListeEspece!B:C,2,FALSE()))</f>
        <v>0</v>
      </c>
      <c r="J1848" s="24" t="str">
        <f aca="false">IF(E1848="","-",IF(AND(DAY(E1848)&lt;=15,ISODD(MONTH(E1848))),CHOOSE(MONTH(E1848),"P3","","P4","","P5","","P6","","P1","","P2"),IF(AND(DAY(E1848)&gt;=15,ISEVEN(MONTH(E1848))),CHOOSE(MONTH(E1848),"","P4","","P5","","P6","","P1","","P2","","P3"),"hors protocole")))</f>
        <v>-</v>
      </c>
      <c r="K1848" s="24" t="str">
        <f aca="false">IF(E1848="","-",IF(E1848&lt;DATE(YEAR(E1848),8,15),RIGHT(YEAR(E1848)-1,2)&amp;"-"&amp;RIGHT(YEAR(E1848),2),RIGHT(YEAR(E1848),2)&amp;"-"&amp;RIGHT(YEAR(E1848)+1,2)))</f>
        <v>-</v>
      </c>
    </row>
    <row r="1849" customFormat="false" ht="17.35" hidden="false" customHeight="false" outlineLevel="0" collapsed="false">
      <c r="A1849" s="20"/>
      <c r="B1849" s="21"/>
      <c r="C1849" s="21"/>
      <c r="D1849" s="21"/>
      <c r="E1849" s="21"/>
      <c r="F1849" s="21"/>
      <c r="G1849" s="21"/>
      <c r="H1849" s="21"/>
      <c r="I1849" s="23" t="n">
        <f aca="false">IF(A1849="",0,VLOOKUP(A1849,ListeEspece!B:C,2,FALSE()))</f>
        <v>0</v>
      </c>
      <c r="J1849" s="24" t="str">
        <f aca="false">IF(E1849="","-",IF(AND(DAY(E1849)&lt;=15,ISODD(MONTH(E1849))),CHOOSE(MONTH(E1849),"P3","","P4","","P5","","P6","","P1","","P2"),IF(AND(DAY(E1849)&gt;=15,ISEVEN(MONTH(E1849))),CHOOSE(MONTH(E1849),"","P4","","P5","","P6","","P1","","P2","","P3"),"hors protocole")))</f>
        <v>-</v>
      </c>
      <c r="K1849" s="24" t="str">
        <f aca="false">IF(E1849="","-",IF(E1849&lt;DATE(YEAR(E1849),8,15),RIGHT(YEAR(E1849)-1,2)&amp;"-"&amp;RIGHT(YEAR(E1849),2),RIGHT(YEAR(E1849),2)&amp;"-"&amp;RIGHT(YEAR(E1849)+1,2)))</f>
        <v>-</v>
      </c>
    </row>
    <row r="1850" customFormat="false" ht="17.35" hidden="false" customHeight="false" outlineLevel="0" collapsed="false">
      <c r="A1850" s="20"/>
      <c r="B1850" s="21"/>
      <c r="C1850" s="21"/>
      <c r="D1850" s="21"/>
      <c r="E1850" s="21"/>
      <c r="F1850" s="21"/>
      <c r="G1850" s="21"/>
      <c r="H1850" s="21"/>
      <c r="I1850" s="23" t="n">
        <f aca="false">IF(A1850="",0,VLOOKUP(A1850,ListeEspece!B:C,2,FALSE()))</f>
        <v>0</v>
      </c>
      <c r="J1850" s="24" t="str">
        <f aca="false">IF(E1850="","-",IF(AND(DAY(E1850)&lt;=15,ISODD(MONTH(E1850))),CHOOSE(MONTH(E1850),"P3","","P4","","P5","","P6","","P1","","P2"),IF(AND(DAY(E1850)&gt;=15,ISEVEN(MONTH(E1850))),CHOOSE(MONTH(E1850),"","P4","","P5","","P6","","P1","","P2","","P3"),"hors protocole")))</f>
        <v>-</v>
      </c>
      <c r="K1850" s="24" t="str">
        <f aca="false">IF(E1850="","-",IF(E1850&lt;DATE(YEAR(E1850),8,15),RIGHT(YEAR(E1850)-1,2)&amp;"-"&amp;RIGHT(YEAR(E1850),2),RIGHT(YEAR(E1850),2)&amp;"-"&amp;RIGHT(YEAR(E1850)+1,2)))</f>
        <v>-</v>
      </c>
    </row>
    <row r="1851" customFormat="false" ht="17.35" hidden="false" customHeight="false" outlineLevel="0" collapsed="false">
      <c r="A1851" s="20"/>
      <c r="B1851" s="21"/>
      <c r="C1851" s="21"/>
      <c r="D1851" s="21"/>
      <c r="E1851" s="21"/>
      <c r="F1851" s="21"/>
      <c r="G1851" s="21"/>
      <c r="H1851" s="21"/>
      <c r="I1851" s="23" t="n">
        <f aca="false">IF(A1851="",0,VLOOKUP(A1851,ListeEspece!B:C,2,FALSE()))</f>
        <v>0</v>
      </c>
      <c r="J1851" s="24" t="str">
        <f aca="false">IF(E1851="","-",IF(AND(DAY(E1851)&lt;=15,ISODD(MONTH(E1851))),CHOOSE(MONTH(E1851),"P3","","P4","","P5","","P6","","P1","","P2"),IF(AND(DAY(E1851)&gt;=15,ISEVEN(MONTH(E1851))),CHOOSE(MONTH(E1851),"","P4","","P5","","P6","","P1","","P2","","P3"),"hors protocole")))</f>
        <v>-</v>
      </c>
      <c r="K1851" s="24" t="str">
        <f aca="false">IF(E1851="","-",IF(E1851&lt;DATE(YEAR(E1851),8,15),RIGHT(YEAR(E1851)-1,2)&amp;"-"&amp;RIGHT(YEAR(E1851),2),RIGHT(YEAR(E1851),2)&amp;"-"&amp;RIGHT(YEAR(E1851)+1,2)))</f>
        <v>-</v>
      </c>
    </row>
    <row r="1852" customFormat="false" ht="17.35" hidden="false" customHeight="false" outlineLevel="0" collapsed="false">
      <c r="A1852" s="20"/>
      <c r="B1852" s="21"/>
      <c r="C1852" s="21"/>
      <c r="D1852" s="21"/>
      <c r="E1852" s="21"/>
      <c r="F1852" s="21"/>
      <c r="G1852" s="21"/>
      <c r="H1852" s="21"/>
      <c r="I1852" s="23" t="n">
        <f aca="false">IF(A1852="",0,VLOOKUP(A1852,ListeEspece!B:C,2,FALSE()))</f>
        <v>0</v>
      </c>
      <c r="J1852" s="24" t="str">
        <f aca="false">IF(E1852="","-",IF(AND(DAY(E1852)&lt;=15,ISODD(MONTH(E1852))),CHOOSE(MONTH(E1852),"P3","","P4","","P5","","P6","","P1","","P2"),IF(AND(DAY(E1852)&gt;=15,ISEVEN(MONTH(E1852))),CHOOSE(MONTH(E1852),"","P4","","P5","","P6","","P1","","P2","","P3"),"hors protocole")))</f>
        <v>-</v>
      </c>
      <c r="K1852" s="24" t="str">
        <f aca="false">IF(E1852="","-",IF(E1852&lt;DATE(YEAR(E1852),8,15),RIGHT(YEAR(E1852)-1,2)&amp;"-"&amp;RIGHT(YEAR(E1852),2),RIGHT(YEAR(E1852),2)&amp;"-"&amp;RIGHT(YEAR(E1852)+1,2)))</f>
        <v>-</v>
      </c>
    </row>
    <row r="1853" customFormat="false" ht="17.35" hidden="false" customHeight="false" outlineLevel="0" collapsed="false">
      <c r="A1853" s="20"/>
      <c r="B1853" s="21"/>
      <c r="C1853" s="21"/>
      <c r="D1853" s="21"/>
      <c r="E1853" s="21"/>
      <c r="F1853" s="21"/>
      <c r="G1853" s="21"/>
      <c r="H1853" s="21"/>
      <c r="I1853" s="23" t="n">
        <f aca="false">IF(A1853="",0,VLOOKUP(A1853,ListeEspece!B:C,2,FALSE()))</f>
        <v>0</v>
      </c>
      <c r="J1853" s="24" t="str">
        <f aca="false">IF(E1853="","-",IF(AND(DAY(E1853)&lt;=15,ISODD(MONTH(E1853))),CHOOSE(MONTH(E1853),"P3","","P4","","P5","","P6","","P1","","P2"),IF(AND(DAY(E1853)&gt;=15,ISEVEN(MONTH(E1853))),CHOOSE(MONTH(E1853),"","P4","","P5","","P6","","P1","","P2","","P3"),"hors protocole")))</f>
        <v>-</v>
      </c>
      <c r="K1853" s="24" t="str">
        <f aca="false">IF(E1853="","-",IF(E1853&lt;DATE(YEAR(E1853),8,15),RIGHT(YEAR(E1853)-1,2)&amp;"-"&amp;RIGHT(YEAR(E1853),2),RIGHT(YEAR(E1853),2)&amp;"-"&amp;RIGHT(YEAR(E1853)+1,2)))</f>
        <v>-</v>
      </c>
    </row>
    <row r="1854" customFormat="false" ht="17.35" hidden="false" customHeight="false" outlineLevel="0" collapsed="false">
      <c r="A1854" s="20"/>
      <c r="B1854" s="21"/>
      <c r="C1854" s="21"/>
      <c r="D1854" s="21"/>
      <c r="E1854" s="21"/>
      <c r="F1854" s="21"/>
      <c r="G1854" s="21"/>
      <c r="H1854" s="21"/>
      <c r="I1854" s="23" t="n">
        <f aca="false">IF(A1854="",0,VLOOKUP(A1854,ListeEspece!B:C,2,FALSE()))</f>
        <v>0</v>
      </c>
      <c r="J1854" s="24" t="str">
        <f aca="false">IF(E1854="","-",IF(AND(DAY(E1854)&lt;=15,ISODD(MONTH(E1854))),CHOOSE(MONTH(E1854),"P3","","P4","","P5","","P6","","P1","","P2"),IF(AND(DAY(E1854)&gt;=15,ISEVEN(MONTH(E1854))),CHOOSE(MONTH(E1854),"","P4","","P5","","P6","","P1","","P2","","P3"),"hors protocole")))</f>
        <v>-</v>
      </c>
      <c r="K1854" s="24" t="str">
        <f aca="false">IF(E1854="","-",IF(E1854&lt;DATE(YEAR(E1854),8,15),RIGHT(YEAR(E1854)-1,2)&amp;"-"&amp;RIGHT(YEAR(E1854),2),RIGHT(YEAR(E1854),2)&amp;"-"&amp;RIGHT(YEAR(E1854)+1,2)))</f>
        <v>-</v>
      </c>
    </row>
    <row r="1855" customFormat="false" ht="17.35" hidden="false" customHeight="false" outlineLevel="0" collapsed="false">
      <c r="A1855" s="20"/>
      <c r="B1855" s="21"/>
      <c r="C1855" s="21"/>
      <c r="D1855" s="21"/>
      <c r="E1855" s="21"/>
      <c r="F1855" s="21"/>
      <c r="G1855" s="21"/>
      <c r="H1855" s="21"/>
      <c r="I1855" s="23" t="n">
        <f aca="false">IF(A1855="",0,VLOOKUP(A1855,ListeEspece!B:C,2,FALSE()))</f>
        <v>0</v>
      </c>
      <c r="J1855" s="24" t="str">
        <f aca="false">IF(E1855="","-",IF(AND(DAY(E1855)&lt;=15,ISODD(MONTH(E1855))),CHOOSE(MONTH(E1855),"P3","","P4","","P5","","P6","","P1","","P2"),IF(AND(DAY(E1855)&gt;=15,ISEVEN(MONTH(E1855))),CHOOSE(MONTH(E1855),"","P4","","P5","","P6","","P1","","P2","","P3"),"hors protocole")))</f>
        <v>-</v>
      </c>
      <c r="K1855" s="24" t="str">
        <f aca="false">IF(E1855="","-",IF(E1855&lt;DATE(YEAR(E1855),8,15),RIGHT(YEAR(E1855)-1,2)&amp;"-"&amp;RIGHT(YEAR(E1855),2),RIGHT(YEAR(E1855),2)&amp;"-"&amp;RIGHT(YEAR(E1855)+1,2)))</f>
        <v>-</v>
      </c>
    </row>
    <row r="1856" customFormat="false" ht="17.35" hidden="false" customHeight="false" outlineLevel="0" collapsed="false">
      <c r="A1856" s="20"/>
      <c r="B1856" s="21"/>
      <c r="C1856" s="21"/>
      <c r="D1856" s="21"/>
      <c r="E1856" s="21"/>
      <c r="F1856" s="21"/>
      <c r="G1856" s="21"/>
      <c r="H1856" s="21"/>
      <c r="I1856" s="23" t="n">
        <f aca="false">IF(A1856="",0,VLOOKUP(A1856,ListeEspece!B:C,2,FALSE()))</f>
        <v>0</v>
      </c>
      <c r="J1856" s="24" t="str">
        <f aca="false">IF(E1856="","-",IF(AND(DAY(E1856)&lt;=15,ISODD(MONTH(E1856))),CHOOSE(MONTH(E1856),"P3","","P4","","P5","","P6","","P1","","P2"),IF(AND(DAY(E1856)&gt;=15,ISEVEN(MONTH(E1856))),CHOOSE(MONTH(E1856),"","P4","","P5","","P6","","P1","","P2","","P3"),"hors protocole")))</f>
        <v>-</v>
      </c>
      <c r="K1856" s="24" t="str">
        <f aca="false">IF(E1856="","-",IF(E1856&lt;DATE(YEAR(E1856),8,15),RIGHT(YEAR(E1856)-1,2)&amp;"-"&amp;RIGHT(YEAR(E1856),2),RIGHT(YEAR(E1856),2)&amp;"-"&amp;RIGHT(YEAR(E1856)+1,2)))</f>
        <v>-</v>
      </c>
    </row>
    <row r="1857" customFormat="false" ht="17.35" hidden="false" customHeight="false" outlineLevel="0" collapsed="false">
      <c r="A1857" s="20"/>
      <c r="B1857" s="21"/>
      <c r="C1857" s="21"/>
      <c r="D1857" s="21"/>
      <c r="E1857" s="21"/>
      <c r="F1857" s="21"/>
      <c r="G1857" s="21"/>
      <c r="H1857" s="21"/>
      <c r="I1857" s="23" t="n">
        <f aca="false">IF(A1857="",0,VLOOKUP(A1857,ListeEspece!B:C,2,FALSE()))</f>
        <v>0</v>
      </c>
      <c r="J1857" s="24" t="str">
        <f aca="false">IF(E1857="","-",IF(AND(DAY(E1857)&lt;=15,ISODD(MONTH(E1857))),CHOOSE(MONTH(E1857),"P3","","P4","","P5","","P6","","P1","","P2"),IF(AND(DAY(E1857)&gt;=15,ISEVEN(MONTH(E1857))),CHOOSE(MONTH(E1857),"","P4","","P5","","P6","","P1","","P2","","P3"),"hors protocole")))</f>
        <v>-</v>
      </c>
      <c r="K1857" s="24" t="str">
        <f aca="false">IF(E1857="","-",IF(E1857&lt;DATE(YEAR(E1857),8,15),RIGHT(YEAR(E1857)-1,2)&amp;"-"&amp;RIGHT(YEAR(E1857),2),RIGHT(YEAR(E1857),2)&amp;"-"&amp;RIGHT(YEAR(E1857)+1,2)))</f>
        <v>-</v>
      </c>
    </row>
    <row r="1858" customFormat="false" ht="17.35" hidden="false" customHeight="false" outlineLevel="0" collapsed="false">
      <c r="A1858" s="20"/>
      <c r="B1858" s="21"/>
      <c r="C1858" s="21"/>
      <c r="D1858" s="21"/>
      <c r="E1858" s="21"/>
      <c r="F1858" s="21"/>
      <c r="G1858" s="21"/>
      <c r="H1858" s="21"/>
      <c r="I1858" s="23" t="n">
        <f aca="false">IF(A1858="",0,VLOOKUP(A1858,ListeEspece!B:C,2,FALSE()))</f>
        <v>0</v>
      </c>
      <c r="J1858" s="24" t="str">
        <f aca="false">IF(E1858="","-",IF(AND(DAY(E1858)&lt;=15,ISODD(MONTH(E1858))),CHOOSE(MONTH(E1858),"P3","","P4","","P5","","P6","","P1","","P2"),IF(AND(DAY(E1858)&gt;=15,ISEVEN(MONTH(E1858))),CHOOSE(MONTH(E1858),"","P4","","P5","","P6","","P1","","P2","","P3"),"hors protocole")))</f>
        <v>-</v>
      </c>
      <c r="K1858" s="24" t="str">
        <f aca="false">IF(E1858="","-",IF(E1858&lt;DATE(YEAR(E1858),8,15),RIGHT(YEAR(E1858)-1,2)&amp;"-"&amp;RIGHT(YEAR(E1858),2),RIGHT(YEAR(E1858),2)&amp;"-"&amp;RIGHT(YEAR(E1858)+1,2)))</f>
        <v>-</v>
      </c>
    </row>
    <row r="1859" customFormat="false" ht="17.35" hidden="false" customHeight="false" outlineLevel="0" collapsed="false">
      <c r="A1859" s="20"/>
      <c r="B1859" s="21"/>
      <c r="C1859" s="21"/>
      <c r="D1859" s="21"/>
      <c r="E1859" s="21"/>
      <c r="F1859" s="21"/>
      <c r="G1859" s="21"/>
      <c r="H1859" s="21"/>
      <c r="I1859" s="23" t="n">
        <f aca="false">IF(A1859="",0,VLOOKUP(A1859,ListeEspece!B:C,2,FALSE()))</f>
        <v>0</v>
      </c>
      <c r="J1859" s="24" t="str">
        <f aca="false">IF(E1859="","-",IF(AND(DAY(E1859)&lt;=15,ISODD(MONTH(E1859))),CHOOSE(MONTH(E1859),"P3","","P4","","P5","","P6","","P1","","P2"),IF(AND(DAY(E1859)&gt;=15,ISEVEN(MONTH(E1859))),CHOOSE(MONTH(E1859),"","P4","","P5","","P6","","P1","","P2","","P3"),"hors protocole")))</f>
        <v>-</v>
      </c>
      <c r="K1859" s="24" t="str">
        <f aca="false">IF(E1859="","-",IF(E1859&lt;DATE(YEAR(E1859),8,15),RIGHT(YEAR(E1859)-1,2)&amp;"-"&amp;RIGHT(YEAR(E1859),2),RIGHT(YEAR(E1859),2)&amp;"-"&amp;RIGHT(YEAR(E1859)+1,2)))</f>
        <v>-</v>
      </c>
    </row>
    <row r="1860" customFormat="false" ht="17.35" hidden="false" customHeight="false" outlineLevel="0" collapsed="false">
      <c r="A1860" s="20"/>
      <c r="B1860" s="21"/>
      <c r="C1860" s="21"/>
      <c r="D1860" s="21"/>
      <c r="E1860" s="21"/>
      <c r="F1860" s="21"/>
      <c r="G1860" s="21"/>
      <c r="H1860" s="21"/>
      <c r="I1860" s="23" t="n">
        <f aca="false">IF(A1860="",0,VLOOKUP(A1860,ListeEspece!B:C,2,FALSE()))</f>
        <v>0</v>
      </c>
      <c r="J1860" s="24" t="str">
        <f aca="false">IF(E1860="","-",IF(AND(DAY(E1860)&lt;=15,ISODD(MONTH(E1860))),CHOOSE(MONTH(E1860),"P3","","P4","","P5","","P6","","P1","","P2"),IF(AND(DAY(E1860)&gt;=15,ISEVEN(MONTH(E1860))),CHOOSE(MONTH(E1860),"","P4","","P5","","P6","","P1","","P2","","P3"),"hors protocole")))</f>
        <v>-</v>
      </c>
      <c r="K1860" s="24" t="str">
        <f aca="false">IF(E1860="","-",IF(E1860&lt;DATE(YEAR(E1860),8,15),RIGHT(YEAR(E1860)-1,2)&amp;"-"&amp;RIGHT(YEAR(E1860),2),RIGHT(YEAR(E1860),2)&amp;"-"&amp;RIGHT(YEAR(E1860)+1,2)))</f>
        <v>-</v>
      </c>
    </row>
    <row r="1861" customFormat="false" ht="17.35" hidden="false" customHeight="false" outlineLevel="0" collapsed="false">
      <c r="A1861" s="20"/>
      <c r="B1861" s="21"/>
      <c r="C1861" s="21"/>
      <c r="D1861" s="21"/>
      <c r="E1861" s="21"/>
      <c r="F1861" s="21"/>
      <c r="G1861" s="21"/>
      <c r="H1861" s="21"/>
      <c r="I1861" s="23" t="n">
        <f aca="false">IF(A1861="",0,VLOOKUP(A1861,ListeEspece!B:C,2,FALSE()))</f>
        <v>0</v>
      </c>
      <c r="J1861" s="24" t="str">
        <f aca="false">IF(E1861="","-",IF(AND(DAY(E1861)&lt;=15,ISODD(MONTH(E1861))),CHOOSE(MONTH(E1861),"P3","","P4","","P5","","P6","","P1","","P2"),IF(AND(DAY(E1861)&gt;=15,ISEVEN(MONTH(E1861))),CHOOSE(MONTH(E1861),"","P4","","P5","","P6","","P1","","P2","","P3"),"hors protocole")))</f>
        <v>-</v>
      </c>
      <c r="K1861" s="24" t="str">
        <f aca="false">IF(E1861="","-",IF(E1861&lt;DATE(YEAR(E1861),8,15),RIGHT(YEAR(E1861)-1,2)&amp;"-"&amp;RIGHT(YEAR(E1861),2),RIGHT(YEAR(E1861),2)&amp;"-"&amp;RIGHT(YEAR(E1861)+1,2)))</f>
        <v>-</v>
      </c>
    </row>
    <row r="1862" customFormat="false" ht="17.35" hidden="false" customHeight="false" outlineLevel="0" collapsed="false">
      <c r="A1862" s="20"/>
      <c r="B1862" s="21"/>
      <c r="C1862" s="21"/>
      <c r="D1862" s="21"/>
      <c r="E1862" s="21"/>
      <c r="F1862" s="21"/>
      <c r="G1862" s="21"/>
      <c r="H1862" s="21"/>
      <c r="I1862" s="23" t="n">
        <f aca="false">IF(A1862="",0,VLOOKUP(A1862,ListeEspece!B:C,2,FALSE()))</f>
        <v>0</v>
      </c>
      <c r="J1862" s="24" t="str">
        <f aca="false">IF(E1862="","-",IF(AND(DAY(E1862)&lt;=15,ISODD(MONTH(E1862))),CHOOSE(MONTH(E1862),"P3","","P4","","P5","","P6","","P1","","P2"),IF(AND(DAY(E1862)&gt;=15,ISEVEN(MONTH(E1862))),CHOOSE(MONTH(E1862),"","P4","","P5","","P6","","P1","","P2","","P3"),"hors protocole")))</f>
        <v>-</v>
      </c>
      <c r="K1862" s="24" t="str">
        <f aca="false">IF(E1862="","-",IF(E1862&lt;DATE(YEAR(E1862),8,15),RIGHT(YEAR(E1862)-1,2)&amp;"-"&amp;RIGHT(YEAR(E1862),2),RIGHT(YEAR(E1862),2)&amp;"-"&amp;RIGHT(YEAR(E1862)+1,2)))</f>
        <v>-</v>
      </c>
    </row>
    <row r="1863" customFormat="false" ht="17.35" hidden="false" customHeight="false" outlineLevel="0" collapsed="false">
      <c r="A1863" s="20"/>
      <c r="B1863" s="21"/>
      <c r="C1863" s="21"/>
      <c r="D1863" s="21"/>
      <c r="E1863" s="21"/>
      <c r="F1863" s="21"/>
      <c r="G1863" s="21"/>
      <c r="H1863" s="21"/>
      <c r="I1863" s="23" t="n">
        <f aca="false">IF(A1863="",0,VLOOKUP(A1863,ListeEspece!B:C,2,FALSE()))</f>
        <v>0</v>
      </c>
      <c r="J1863" s="24" t="str">
        <f aca="false">IF(E1863="","-",IF(AND(DAY(E1863)&lt;=15,ISODD(MONTH(E1863))),CHOOSE(MONTH(E1863),"P3","","P4","","P5","","P6","","P1","","P2"),IF(AND(DAY(E1863)&gt;=15,ISEVEN(MONTH(E1863))),CHOOSE(MONTH(E1863),"","P4","","P5","","P6","","P1","","P2","","P3"),"hors protocole")))</f>
        <v>-</v>
      </c>
      <c r="K1863" s="24" t="str">
        <f aca="false">IF(E1863="","-",IF(E1863&lt;DATE(YEAR(E1863),8,15),RIGHT(YEAR(E1863)-1,2)&amp;"-"&amp;RIGHT(YEAR(E1863),2),RIGHT(YEAR(E1863),2)&amp;"-"&amp;RIGHT(YEAR(E1863)+1,2)))</f>
        <v>-</v>
      </c>
    </row>
    <row r="1864" customFormat="false" ht="17.35" hidden="false" customHeight="false" outlineLevel="0" collapsed="false">
      <c r="A1864" s="20"/>
      <c r="B1864" s="21"/>
      <c r="C1864" s="21"/>
      <c r="D1864" s="21"/>
      <c r="E1864" s="21"/>
      <c r="F1864" s="21"/>
      <c r="G1864" s="21"/>
      <c r="H1864" s="21"/>
      <c r="I1864" s="23" t="n">
        <f aca="false">IF(A1864="",0,VLOOKUP(A1864,ListeEspece!B:C,2,FALSE()))</f>
        <v>0</v>
      </c>
      <c r="J1864" s="24" t="str">
        <f aca="false">IF(E1864="","-",IF(AND(DAY(E1864)&lt;=15,ISODD(MONTH(E1864))),CHOOSE(MONTH(E1864),"P3","","P4","","P5","","P6","","P1","","P2"),IF(AND(DAY(E1864)&gt;=15,ISEVEN(MONTH(E1864))),CHOOSE(MONTH(E1864),"","P4","","P5","","P6","","P1","","P2","","P3"),"hors protocole")))</f>
        <v>-</v>
      </c>
      <c r="K1864" s="24" t="str">
        <f aca="false">IF(E1864="","-",IF(E1864&lt;DATE(YEAR(E1864),8,15),RIGHT(YEAR(E1864)-1,2)&amp;"-"&amp;RIGHT(YEAR(E1864),2),RIGHT(YEAR(E1864),2)&amp;"-"&amp;RIGHT(YEAR(E1864)+1,2)))</f>
        <v>-</v>
      </c>
    </row>
    <row r="1865" customFormat="false" ht="17.35" hidden="false" customHeight="false" outlineLevel="0" collapsed="false">
      <c r="A1865" s="20"/>
      <c r="B1865" s="21"/>
      <c r="C1865" s="21"/>
      <c r="D1865" s="21"/>
      <c r="E1865" s="21"/>
      <c r="F1865" s="21"/>
      <c r="G1865" s="21"/>
      <c r="H1865" s="21"/>
      <c r="I1865" s="23" t="n">
        <f aca="false">IF(A1865="",0,VLOOKUP(A1865,ListeEspece!B:C,2,FALSE()))</f>
        <v>0</v>
      </c>
      <c r="J1865" s="24" t="str">
        <f aca="false">IF(E1865="","-",IF(AND(DAY(E1865)&lt;=15,ISODD(MONTH(E1865))),CHOOSE(MONTH(E1865),"P3","","P4","","P5","","P6","","P1","","P2"),IF(AND(DAY(E1865)&gt;=15,ISEVEN(MONTH(E1865))),CHOOSE(MONTH(E1865),"","P4","","P5","","P6","","P1","","P2","","P3"),"hors protocole")))</f>
        <v>-</v>
      </c>
      <c r="K1865" s="24" t="str">
        <f aca="false">IF(E1865="","-",IF(E1865&lt;DATE(YEAR(E1865),8,15),RIGHT(YEAR(E1865)-1,2)&amp;"-"&amp;RIGHT(YEAR(E1865),2),RIGHT(YEAR(E1865),2)&amp;"-"&amp;RIGHT(YEAR(E1865)+1,2)))</f>
        <v>-</v>
      </c>
    </row>
    <row r="1866" customFormat="false" ht="17.35" hidden="false" customHeight="false" outlineLevel="0" collapsed="false">
      <c r="A1866" s="20"/>
      <c r="B1866" s="21"/>
      <c r="C1866" s="21"/>
      <c r="D1866" s="21"/>
      <c r="E1866" s="21"/>
      <c r="F1866" s="21"/>
      <c r="G1866" s="21"/>
      <c r="H1866" s="21"/>
      <c r="I1866" s="23" t="n">
        <f aca="false">IF(A1866="",0,VLOOKUP(A1866,ListeEspece!B:C,2,FALSE()))</f>
        <v>0</v>
      </c>
      <c r="J1866" s="24" t="str">
        <f aca="false">IF(E1866="","-",IF(AND(DAY(E1866)&lt;=15,ISODD(MONTH(E1866))),CHOOSE(MONTH(E1866),"P3","","P4","","P5","","P6","","P1","","P2"),IF(AND(DAY(E1866)&gt;=15,ISEVEN(MONTH(E1866))),CHOOSE(MONTH(E1866),"","P4","","P5","","P6","","P1","","P2","","P3"),"hors protocole")))</f>
        <v>-</v>
      </c>
      <c r="K1866" s="24" t="str">
        <f aca="false">IF(E1866="","-",IF(E1866&lt;DATE(YEAR(E1866),8,15),RIGHT(YEAR(E1866)-1,2)&amp;"-"&amp;RIGHT(YEAR(E1866),2),RIGHT(YEAR(E1866),2)&amp;"-"&amp;RIGHT(YEAR(E1866)+1,2)))</f>
        <v>-</v>
      </c>
    </row>
    <row r="1867" customFormat="false" ht="17.35" hidden="false" customHeight="false" outlineLevel="0" collapsed="false">
      <c r="A1867" s="20"/>
      <c r="B1867" s="21"/>
      <c r="C1867" s="21"/>
      <c r="D1867" s="21"/>
      <c r="E1867" s="21"/>
      <c r="F1867" s="21"/>
      <c r="G1867" s="21"/>
      <c r="H1867" s="21"/>
      <c r="I1867" s="23" t="n">
        <f aca="false">IF(A1867="",0,VLOOKUP(A1867,ListeEspece!B:C,2,FALSE()))</f>
        <v>0</v>
      </c>
      <c r="J1867" s="24" t="str">
        <f aca="false">IF(E1867="","-",IF(AND(DAY(E1867)&lt;=15,ISODD(MONTH(E1867))),CHOOSE(MONTH(E1867),"P3","","P4","","P5","","P6","","P1","","P2"),IF(AND(DAY(E1867)&gt;=15,ISEVEN(MONTH(E1867))),CHOOSE(MONTH(E1867),"","P4","","P5","","P6","","P1","","P2","","P3"),"hors protocole")))</f>
        <v>-</v>
      </c>
      <c r="K1867" s="24" t="str">
        <f aca="false">IF(E1867="","-",IF(E1867&lt;DATE(YEAR(E1867),8,15),RIGHT(YEAR(E1867)-1,2)&amp;"-"&amp;RIGHT(YEAR(E1867),2),RIGHT(YEAR(E1867),2)&amp;"-"&amp;RIGHT(YEAR(E1867)+1,2)))</f>
        <v>-</v>
      </c>
    </row>
    <row r="1868" customFormat="false" ht="17.35" hidden="false" customHeight="false" outlineLevel="0" collapsed="false">
      <c r="A1868" s="20"/>
      <c r="B1868" s="21"/>
      <c r="C1868" s="21"/>
      <c r="D1868" s="21"/>
      <c r="E1868" s="21"/>
      <c r="F1868" s="21"/>
      <c r="G1868" s="21"/>
      <c r="H1868" s="21"/>
      <c r="I1868" s="23" t="n">
        <f aca="false">IF(A1868="",0,VLOOKUP(A1868,ListeEspece!B:C,2,FALSE()))</f>
        <v>0</v>
      </c>
      <c r="J1868" s="24" t="str">
        <f aca="false">IF(E1868="","-",IF(AND(DAY(E1868)&lt;=15,ISODD(MONTH(E1868))),CHOOSE(MONTH(E1868),"P3","","P4","","P5","","P6","","P1","","P2"),IF(AND(DAY(E1868)&gt;=15,ISEVEN(MONTH(E1868))),CHOOSE(MONTH(E1868),"","P4","","P5","","P6","","P1","","P2","","P3"),"hors protocole")))</f>
        <v>-</v>
      </c>
      <c r="K1868" s="24" t="str">
        <f aca="false">IF(E1868="","-",IF(E1868&lt;DATE(YEAR(E1868),8,15),RIGHT(YEAR(E1868)-1,2)&amp;"-"&amp;RIGHT(YEAR(E1868),2),RIGHT(YEAR(E1868),2)&amp;"-"&amp;RIGHT(YEAR(E1868)+1,2)))</f>
        <v>-</v>
      </c>
    </row>
    <row r="1869" customFormat="false" ht="17.35" hidden="false" customHeight="false" outlineLevel="0" collapsed="false">
      <c r="A1869" s="20"/>
      <c r="B1869" s="21"/>
      <c r="C1869" s="21"/>
      <c r="D1869" s="21"/>
      <c r="E1869" s="21"/>
      <c r="F1869" s="21"/>
      <c r="G1869" s="21"/>
      <c r="H1869" s="21"/>
      <c r="I1869" s="23" t="n">
        <f aca="false">IF(A1869="",0,VLOOKUP(A1869,ListeEspece!B:C,2,FALSE()))</f>
        <v>0</v>
      </c>
      <c r="J1869" s="24" t="str">
        <f aca="false">IF(E1869="","-",IF(AND(DAY(E1869)&lt;=15,ISODD(MONTH(E1869))),CHOOSE(MONTH(E1869),"P3","","P4","","P5","","P6","","P1","","P2"),IF(AND(DAY(E1869)&gt;=15,ISEVEN(MONTH(E1869))),CHOOSE(MONTH(E1869),"","P4","","P5","","P6","","P1","","P2","","P3"),"hors protocole")))</f>
        <v>-</v>
      </c>
      <c r="K1869" s="24" t="str">
        <f aca="false">IF(E1869="","-",IF(E1869&lt;DATE(YEAR(E1869),8,15),RIGHT(YEAR(E1869)-1,2)&amp;"-"&amp;RIGHT(YEAR(E1869),2),RIGHT(YEAR(E1869),2)&amp;"-"&amp;RIGHT(YEAR(E1869)+1,2)))</f>
        <v>-</v>
      </c>
    </row>
    <row r="1870" customFormat="false" ht="17.35" hidden="false" customHeight="false" outlineLevel="0" collapsed="false">
      <c r="A1870" s="20"/>
      <c r="B1870" s="21"/>
      <c r="C1870" s="21"/>
      <c r="D1870" s="21"/>
      <c r="E1870" s="21"/>
      <c r="F1870" s="21"/>
      <c r="G1870" s="21"/>
      <c r="H1870" s="21"/>
      <c r="I1870" s="23" t="n">
        <f aca="false">IF(A1870="",0,VLOOKUP(A1870,ListeEspece!B:C,2,FALSE()))</f>
        <v>0</v>
      </c>
      <c r="J1870" s="24" t="str">
        <f aca="false">IF(E1870="","-",IF(AND(DAY(E1870)&lt;=15,ISODD(MONTH(E1870))),CHOOSE(MONTH(E1870),"P3","","P4","","P5","","P6","","P1","","P2"),IF(AND(DAY(E1870)&gt;=15,ISEVEN(MONTH(E1870))),CHOOSE(MONTH(E1870),"","P4","","P5","","P6","","P1","","P2","","P3"),"hors protocole")))</f>
        <v>-</v>
      </c>
      <c r="K1870" s="24" t="str">
        <f aca="false">IF(E1870="","-",IF(E1870&lt;DATE(YEAR(E1870),8,15),RIGHT(YEAR(E1870)-1,2)&amp;"-"&amp;RIGHT(YEAR(E1870),2),RIGHT(YEAR(E1870),2)&amp;"-"&amp;RIGHT(YEAR(E1870)+1,2)))</f>
        <v>-</v>
      </c>
    </row>
    <row r="1871" customFormat="false" ht="17.35" hidden="false" customHeight="false" outlineLevel="0" collapsed="false">
      <c r="A1871" s="20"/>
      <c r="B1871" s="21"/>
      <c r="C1871" s="21"/>
      <c r="D1871" s="21"/>
      <c r="E1871" s="21"/>
      <c r="F1871" s="21"/>
      <c r="G1871" s="21"/>
      <c r="H1871" s="21"/>
      <c r="I1871" s="23" t="n">
        <f aca="false">IF(A1871="",0,VLOOKUP(A1871,ListeEspece!B:C,2,FALSE()))</f>
        <v>0</v>
      </c>
      <c r="J1871" s="24" t="str">
        <f aca="false">IF(E1871="","-",IF(AND(DAY(E1871)&lt;=15,ISODD(MONTH(E1871))),CHOOSE(MONTH(E1871),"P3","","P4","","P5","","P6","","P1","","P2"),IF(AND(DAY(E1871)&gt;=15,ISEVEN(MONTH(E1871))),CHOOSE(MONTH(E1871),"","P4","","P5","","P6","","P1","","P2","","P3"),"hors protocole")))</f>
        <v>-</v>
      </c>
      <c r="K1871" s="24" t="str">
        <f aca="false">IF(E1871="","-",IF(E1871&lt;DATE(YEAR(E1871),8,15),RIGHT(YEAR(E1871)-1,2)&amp;"-"&amp;RIGHT(YEAR(E1871),2),RIGHT(YEAR(E1871),2)&amp;"-"&amp;RIGHT(YEAR(E1871)+1,2)))</f>
        <v>-</v>
      </c>
    </row>
    <row r="1872" customFormat="false" ht="17.35" hidden="false" customHeight="false" outlineLevel="0" collapsed="false">
      <c r="A1872" s="20"/>
      <c r="B1872" s="21"/>
      <c r="C1872" s="21"/>
      <c r="D1872" s="21"/>
      <c r="E1872" s="21"/>
      <c r="F1872" s="21"/>
      <c r="G1872" s="21"/>
      <c r="H1872" s="21"/>
      <c r="I1872" s="23" t="n">
        <f aca="false">IF(A1872="",0,VLOOKUP(A1872,ListeEspece!B:C,2,FALSE()))</f>
        <v>0</v>
      </c>
      <c r="J1872" s="24" t="str">
        <f aca="false">IF(E1872="","-",IF(AND(DAY(E1872)&lt;=15,ISODD(MONTH(E1872))),CHOOSE(MONTH(E1872),"P3","","P4","","P5","","P6","","P1","","P2"),IF(AND(DAY(E1872)&gt;=15,ISEVEN(MONTH(E1872))),CHOOSE(MONTH(E1872),"","P4","","P5","","P6","","P1","","P2","","P3"),"hors protocole")))</f>
        <v>-</v>
      </c>
      <c r="K1872" s="24" t="str">
        <f aca="false">IF(E1872="","-",IF(E1872&lt;DATE(YEAR(E1872),8,15),RIGHT(YEAR(E1872)-1,2)&amp;"-"&amp;RIGHT(YEAR(E1872),2),RIGHT(YEAR(E1872),2)&amp;"-"&amp;RIGHT(YEAR(E1872)+1,2)))</f>
        <v>-</v>
      </c>
    </row>
    <row r="1873" customFormat="false" ht="17.35" hidden="false" customHeight="false" outlineLevel="0" collapsed="false">
      <c r="A1873" s="20"/>
      <c r="B1873" s="21"/>
      <c r="C1873" s="21"/>
      <c r="D1873" s="21"/>
      <c r="E1873" s="21"/>
      <c r="F1873" s="21"/>
      <c r="G1873" s="21"/>
      <c r="H1873" s="21"/>
      <c r="I1873" s="23" t="n">
        <f aca="false">IF(A1873="",0,VLOOKUP(A1873,ListeEspece!B:C,2,FALSE()))</f>
        <v>0</v>
      </c>
      <c r="J1873" s="24" t="str">
        <f aca="false">IF(E1873="","-",IF(AND(DAY(E1873)&lt;=15,ISODD(MONTH(E1873))),CHOOSE(MONTH(E1873),"P3","","P4","","P5","","P6","","P1","","P2"),IF(AND(DAY(E1873)&gt;=15,ISEVEN(MONTH(E1873))),CHOOSE(MONTH(E1873),"","P4","","P5","","P6","","P1","","P2","","P3"),"hors protocole")))</f>
        <v>-</v>
      </c>
      <c r="K1873" s="24" t="str">
        <f aca="false">IF(E1873="","-",IF(E1873&lt;DATE(YEAR(E1873),8,15),RIGHT(YEAR(E1873)-1,2)&amp;"-"&amp;RIGHT(YEAR(E1873),2),RIGHT(YEAR(E1873),2)&amp;"-"&amp;RIGHT(YEAR(E1873)+1,2)))</f>
        <v>-</v>
      </c>
    </row>
    <row r="1874" customFormat="false" ht="17.35" hidden="false" customHeight="false" outlineLevel="0" collapsed="false">
      <c r="A1874" s="20"/>
      <c r="B1874" s="21"/>
      <c r="C1874" s="21"/>
      <c r="D1874" s="21"/>
      <c r="E1874" s="21"/>
      <c r="F1874" s="21"/>
      <c r="G1874" s="21"/>
      <c r="H1874" s="21"/>
      <c r="I1874" s="23" t="n">
        <f aca="false">IF(A1874="",0,VLOOKUP(A1874,ListeEspece!B:C,2,FALSE()))</f>
        <v>0</v>
      </c>
      <c r="J1874" s="24" t="str">
        <f aca="false">IF(E1874="","-",IF(AND(DAY(E1874)&lt;=15,ISODD(MONTH(E1874))),CHOOSE(MONTH(E1874),"P3","","P4","","P5","","P6","","P1","","P2"),IF(AND(DAY(E1874)&gt;=15,ISEVEN(MONTH(E1874))),CHOOSE(MONTH(E1874),"","P4","","P5","","P6","","P1","","P2","","P3"),"hors protocole")))</f>
        <v>-</v>
      </c>
      <c r="K1874" s="24" t="str">
        <f aca="false">IF(E1874="","-",IF(E1874&lt;DATE(YEAR(E1874),8,15),RIGHT(YEAR(E1874)-1,2)&amp;"-"&amp;RIGHT(YEAR(E1874),2),RIGHT(YEAR(E1874),2)&amp;"-"&amp;RIGHT(YEAR(E1874)+1,2)))</f>
        <v>-</v>
      </c>
    </row>
    <row r="1875" customFormat="false" ht="17.35" hidden="false" customHeight="false" outlineLevel="0" collapsed="false">
      <c r="A1875" s="20"/>
      <c r="B1875" s="21"/>
      <c r="C1875" s="21"/>
      <c r="D1875" s="21"/>
      <c r="E1875" s="21"/>
      <c r="F1875" s="21"/>
      <c r="G1875" s="21"/>
      <c r="H1875" s="21"/>
      <c r="I1875" s="23" t="n">
        <f aca="false">IF(A1875="",0,VLOOKUP(A1875,ListeEspece!B:C,2,FALSE()))</f>
        <v>0</v>
      </c>
      <c r="J1875" s="24" t="str">
        <f aca="false">IF(E1875="","-",IF(AND(DAY(E1875)&lt;=15,ISODD(MONTH(E1875))),CHOOSE(MONTH(E1875),"P3","","P4","","P5","","P6","","P1","","P2"),IF(AND(DAY(E1875)&gt;=15,ISEVEN(MONTH(E1875))),CHOOSE(MONTH(E1875),"","P4","","P5","","P6","","P1","","P2","","P3"),"hors protocole")))</f>
        <v>-</v>
      </c>
      <c r="K1875" s="24" t="str">
        <f aca="false">IF(E1875="","-",IF(E1875&lt;DATE(YEAR(E1875),8,15),RIGHT(YEAR(E1875)-1,2)&amp;"-"&amp;RIGHT(YEAR(E1875),2),RIGHT(YEAR(E1875),2)&amp;"-"&amp;RIGHT(YEAR(E1875)+1,2)))</f>
        <v>-</v>
      </c>
    </row>
    <row r="1876" customFormat="false" ht="17.35" hidden="false" customHeight="false" outlineLevel="0" collapsed="false">
      <c r="A1876" s="20"/>
      <c r="B1876" s="21"/>
      <c r="C1876" s="21"/>
      <c r="D1876" s="21"/>
      <c r="E1876" s="21"/>
      <c r="F1876" s="21"/>
      <c r="G1876" s="21"/>
      <c r="H1876" s="21"/>
      <c r="I1876" s="23" t="n">
        <f aca="false">IF(A1876="",0,VLOOKUP(A1876,ListeEspece!B:C,2,FALSE()))</f>
        <v>0</v>
      </c>
      <c r="J1876" s="24" t="str">
        <f aca="false">IF(E1876="","-",IF(AND(DAY(E1876)&lt;=15,ISODD(MONTH(E1876))),CHOOSE(MONTH(E1876),"P3","","P4","","P5","","P6","","P1","","P2"),IF(AND(DAY(E1876)&gt;=15,ISEVEN(MONTH(E1876))),CHOOSE(MONTH(E1876),"","P4","","P5","","P6","","P1","","P2","","P3"),"hors protocole")))</f>
        <v>-</v>
      </c>
      <c r="K1876" s="24" t="str">
        <f aca="false">IF(E1876="","-",IF(E1876&lt;DATE(YEAR(E1876),8,15),RIGHT(YEAR(E1876)-1,2)&amp;"-"&amp;RIGHT(YEAR(E1876),2),RIGHT(YEAR(E1876),2)&amp;"-"&amp;RIGHT(YEAR(E1876)+1,2)))</f>
        <v>-</v>
      </c>
    </row>
    <row r="1877" customFormat="false" ht="17.35" hidden="false" customHeight="false" outlineLevel="0" collapsed="false">
      <c r="A1877" s="20"/>
      <c r="B1877" s="21"/>
      <c r="C1877" s="21"/>
      <c r="D1877" s="21"/>
      <c r="E1877" s="21"/>
      <c r="F1877" s="21"/>
      <c r="G1877" s="21"/>
      <c r="H1877" s="21"/>
      <c r="I1877" s="23" t="n">
        <f aca="false">IF(A1877="",0,VLOOKUP(A1877,ListeEspece!B:C,2,FALSE()))</f>
        <v>0</v>
      </c>
      <c r="J1877" s="24" t="str">
        <f aca="false">IF(E1877="","-",IF(AND(DAY(E1877)&lt;=15,ISODD(MONTH(E1877))),CHOOSE(MONTH(E1877),"P3","","P4","","P5","","P6","","P1","","P2"),IF(AND(DAY(E1877)&gt;=15,ISEVEN(MONTH(E1877))),CHOOSE(MONTH(E1877),"","P4","","P5","","P6","","P1","","P2","","P3"),"hors protocole")))</f>
        <v>-</v>
      </c>
      <c r="K1877" s="24" t="str">
        <f aca="false">IF(E1877="","-",IF(E1877&lt;DATE(YEAR(E1877),8,15),RIGHT(YEAR(E1877)-1,2)&amp;"-"&amp;RIGHT(YEAR(E1877),2),RIGHT(YEAR(E1877),2)&amp;"-"&amp;RIGHT(YEAR(E1877)+1,2)))</f>
        <v>-</v>
      </c>
    </row>
    <row r="1878" customFormat="false" ht="17.35" hidden="false" customHeight="false" outlineLevel="0" collapsed="false">
      <c r="A1878" s="20"/>
      <c r="B1878" s="21"/>
      <c r="C1878" s="21"/>
      <c r="D1878" s="21"/>
      <c r="E1878" s="21"/>
      <c r="F1878" s="21"/>
      <c r="G1878" s="21"/>
      <c r="H1878" s="21"/>
      <c r="I1878" s="23" t="n">
        <f aca="false">IF(A1878="",0,VLOOKUP(A1878,ListeEspece!B:C,2,FALSE()))</f>
        <v>0</v>
      </c>
      <c r="J1878" s="24" t="str">
        <f aca="false">IF(E1878="","-",IF(AND(DAY(E1878)&lt;=15,ISODD(MONTH(E1878))),CHOOSE(MONTH(E1878),"P3","","P4","","P5","","P6","","P1","","P2"),IF(AND(DAY(E1878)&gt;=15,ISEVEN(MONTH(E1878))),CHOOSE(MONTH(E1878),"","P4","","P5","","P6","","P1","","P2","","P3"),"hors protocole")))</f>
        <v>-</v>
      </c>
      <c r="K1878" s="24" t="str">
        <f aca="false">IF(E1878="","-",IF(E1878&lt;DATE(YEAR(E1878),8,15),RIGHT(YEAR(E1878)-1,2)&amp;"-"&amp;RIGHT(YEAR(E1878),2),RIGHT(YEAR(E1878),2)&amp;"-"&amp;RIGHT(YEAR(E1878)+1,2)))</f>
        <v>-</v>
      </c>
    </row>
    <row r="1879" customFormat="false" ht="17.35" hidden="false" customHeight="false" outlineLevel="0" collapsed="false">
      <c r="A1879" s="20"/>
      <c r="B1879" s="21"/>
      <c r="C1879" s="21"/>
      <c r="D1879" s="21"/>
      <c r="E1879" s="21"/>
      <c r="F1879" s="21"/>
      <c r="G1879" s="21"/>
      <c r="H1879" s="21"/>
      <c r="I1879" s="23" t="n">
        <f aca="false">IF(A1879="",0,VLOOKUP(A1879,ListeEspece!B:C,2,FALSE()))</f>
        <v>0</v>
      </c>
      <c r="J1879" s="24" t="str">
        <f aca="false">IF(E1879="","-",IF(AND(DAY(E1879)&lt;=15,ISODD(MONTH(E1879))),CHOOSE(MONTH(E1879),"P3","","P4","","P5","","P6","","P1","","P2"),IF(AND(DAY(E1879)&gt;=15,ISEVEN(MONTH(E1879))),CHOOSE(MONTH(E1879),"","P4","","P5","","P6","","P1","","P2","","P3"),"hors protocole")))</f>
        <v>-</v>
      </c>
      <c r="K1879" s="24" t="str">
        <f aca="false">IF(E1879="","-",IF(E1879&lt;DATE(YEAR(E1879),8,15),RIGHT(YEAR(E1879)-1,2)&amp;"-"&amp;RIGHT(YEAR(E1879),2),RIGHT(YEAR(E1879),2)&amp;"-"&amp;RIGHT(YEAR(E1879)+1,2)))</f>
        <v>-</v>
      </c>
    </row>
    <row r="1880" customFormat="false" ht="17.35" hidden="false" customHeight="false" outlineLevel="0" collapsed="false">
      <c r="A1880" s="20"/>
      <c r="B1880" s="21"/>
      <c r="C1880" s="21"/>
      <c r="D1880" s="21"/>
      <c r="E1880" s="21"/>
      <c r="F1880" s="21"/>
      <c r="G1880" s="21"/>
      <c r="H1880" s="21"/>
      <c r="I1880" s="23" t="n">
        <f aca="false">IF(A1880="",0,VLOOKUP(A1880,ListeEspece!B:C,2,FALSE()))</f>
        <v>0</v>
      </c>
      <c r="J1880" s="24" t="str">
        <f aca="false">IF(E1880="","-",IF(AND(DAY(E1880)&lt;=15,ISODD(MONTH(E1880))),CHOOSE(MONTH(E1880),"P3","","P4","","P5","","P6","","P1","","P2"),IF(AND(DAY(E1880)&gt;=15,ISEVEN(MONTH(E1880))),CHOOSE(MONTH(E1880),"","P4","","P5","","P6","","P1","","P2","","P3"),"hors protocole")))</f>
        <v>-</v>
      </c>
      <c r="K1880" s="24" t="str">
        <f aca="false">IF(E1880="","-",IF(E1880&lt;DATE(YEAR(E1880),8,15),RIGHT(YEAR(E1880)-1,2)&amp;"-"&amp;RIGHT(YEAR(E1880),2),RIGHT(YEAR(E1880),2)&amp;"-"&amp;RIGHT(YEAR(E1880)+1,2)))</f>
        <v>-</v>
      </c>
    </row>
    <row r="1881" customFormat="false" ht="17.35" hidden="false" customHeight="false" outlineLevel="0" collapsed="false">
      <c r="A1881" s="20"/>
      <c r="B1881" s="21"/>
      <c r="C1881" s="21"/>
      <c r="D1881" s="21"/>
      <c r="E1881" s="21"/>
      <c r="F1881" s="21"/>
      <c r="G1881" s="21"/>
      <c r="H1881" s="21"/>
      <c r="I1881" s="23" t="n">
        <f aca="false">IF(A1881="",0,VLOOKUP(A1881,ListeEspece!B:C,2,FALSE()))</f>
        <v>0</v>
      </c>
      <c r="J1881" s="24" t="str">
        <f aca="false">IF(E1881="","-",IF(AND(DAY(E1881)&lt;=15,ISODD(MONTH(E1881))),CHOOSE(MONTH(E1881),"P3","","P4","","P5","","P6","","P1","","P2"),IF(AND(DAY(E1881)&gt;=15,ISEVEN(MONTH(E1881))),CHOOSE(MONTH(E1881),"","P4","","P5","","P6","","P1","","P2","","P3"),"hors protocole")))</f>
        <v>-</v>
      </c>
      <c r="K1881" s="24" t="str">
        <f aca="false">IF(E1881="","-",IF(E1881&lt;DATE(YEAR(E1881),8,15),RIGHT(YEAR(E1881)-1,2)&amp;"-"&amp;RIGHT(YEAR(E1881),2),RIGHT(YEAR(E1881),2)&amp;"-"&amp;RIGHT(YEAR(E1881)+1,2)))</f>
        <v>-</v>
      </c>
    </row>
    <row r="1882" customFormat="false" ht="17.35" hidden="false" customHeight="false" outlineLevel="0" collapsed="false">
      <c r="A1882" s="20"/>
      <c r="B1882" s="21"/>
      <c r="C1882" s="21"/>
      <c r="D1882" s="21"/>
      <c r="E1882" s="21"/>
      <c r="F1882" s="21"/>
      <c r="G1882" s="21"/>
      <c r="H1882" s="21"/>
      <c r="I1882" s="23" t="n">
        <f aca="false">IF(A1882="",0,VLOOKUP(A1882,ListeEspece!B:C,2,FALSE()))</f>
        <v>0</v>
      </c>
      <c r="J1882" s="24" t="str">
        <f aca="false">IF(E1882="","-",IF(AND(DAY(E1882)&lt;=15,ISODD(MONTH(E1882))),CHOOSE(MONTH(E1882),"P3","","P4","","P5","","P6","","P1","","P2"),IF(AND(DAY(E1882)&gt;=15,ISEVEN(MONTH(E1882))),CHOOSE(MONTH(E1882),"","P4","","P5","","P6","","P1","","P2","","P3"),"hors protocole")))</f>
        <v>-</v>
      </c>
      <c r="K1882" s="24" t="str">
        <f aca="false">IF(E1882="","-",IF(E1882&lt;DATE(YEAR(E1882),8,15),RIGHT(YEAR(E1882)-1,2)&amp;"-"&amp;RIGHT(YEAR(E1882),2),RIGHT(YEAR(E1882),2)&amp;"-"&amp;RIGHT(YEAR(E1882)+1,2)))</f>
        <v>-</v>
      </c>
    </row>
    <row r="1883" customFormat="false" ht="17.35" hidden="false" customHeight="false" outlineLevel="0" collapsed="false">
      <c r="A1883" s="20"/>
      <c r="B1883" s="21"/>
      <c r="C1883" s="21"/>
      <c r="D1883" s="21"/>
      <c r="E1883" s="21"/>
      <c r="F1883" s="21"/>
      <c r="G1883" s="21"/>
      <c r="H1883" s="21"/>
      <c r="I1883" s="23" t="n">
        <f aca="false">IF(A1883="",0,VLOOKUP(A1883,ListeEspece!B:C,2,FALSE()))</f>
        <v>0</v>
      </c>
      <c r="J1883" s="24" t="str">
        <f aca="false">IF(E1883="","-",IF(AND(DAY(E1883)&lt;=15,ISODD(MONTH(E1883))),CHOOSE(MONTH(E1883),"P3","","P4","","P5","","P6","","P1","","P2"),IF(AND(DAY(E1883)&gt;=15,ISEVEN(MONTH(E1883))),CHOOSE(MONTH(E1883),"","P4","","P5","","P6","","P1","","P2","","P3"),"hors protocole")))</f>
        <v>-</v>
      </c>
      <c r="K1883" s="24" t="str">
        <f aca="false">IF(E1883="","-",IF(E1883&lt;DATE(YEAR(E1883),8,15),RIGHT(YEAR(E1883)-1,2)&amp;"-"&amp;RIGHT(YEAR(E1883),2),RIGHT(YEAR(E1883),2)&amp;"-"&amp;RIGHT(YEAR(E1883)+1,2)))</f>
        <v>-</v>
      </c>
    </row>
    <row r="1884" customFormat="false" ht="17.35" hidden="false" customHeight="false" outlineLevel="0" collapsed="false">
      <c r="A1884" s="20"/>
      <c r="B1884" s="21"/>
      <c r="C1884" s="21"/>
      <c r="D1884" s="21"/>
      <c r="E1884" s="21"/>
      <c r="F1884" s="21"/>
      <c r="G1884" s="21"/>
      <c r="H1884" s="21"/>
      <c r="I1884" s="23" t="n">
        <f aca="false">IF(A1884="",0,VLOOKUP(A1884,ListeEspece!B:C,2,FALSE()))</f>
        <v>0</v>
      </c>
      <c r="J1884" s="24" t="str">
        <f aca="false">IF(E1884="","-",IF(AND(DAY(E1884)&lt;=15,ISODD(MONTH(E1884))),CHOOSE(MONTH(E1884),"P3","","P4","","P5","","P6","","P1","","P2"),IF(AND(DAY(E1884)&gt;=15,ISEVEN(MONTH(E1884))),CHOOSE(MONTH(E1884),"","P4","","P5","","P6","","P1","","P2","","P3"),"hors protocole")))</f>
        <v>-</v>
      </c>
      <c r="K1884" s="24" t="str">
        <f aca="false">IF(E1884="","-",IF(E1884&lt;DATE(YEAR(E1884),8,15),RIGHT(YEAR(E1884)-1,2)&amp;"-"&amp;RIGHT(YEAR(E1884),2),RIGHT(YEAR(E1884),2)&amp;"-"&amp;RIGHT(YEAR(E1884)+1,2)))</f>
        <v>-</v>
      </c>
    </row>
    <row r="1885" customFormat="false" ht="17.35" hidden="false" customHeight="false" outlineLevel="0" collapsed="false">
      <c r="A1885" s="20"/>
      <c r="B1885" s="21"/>
      <c r="C1885" s="21"/>
      <c r="D1885" s="21"/>
      <c r="E1885" s="21"/>
      <c r="F1885" s="21"/>
      <c r="G1885" s="21"/>
      <c r="H1885" s="21"/>
      <c r="I1885" s="23" t="n">
        <f aca="false">IF(A1885="",0,VLOOKUP(A1885,ListeEspece!B:C,2,FALSE()))</f>
        <v>0</v>
      </c>
      <c r="J1885" s="24" t="str">
        <f aca="false">IF(E1885="","-",IF(AND(DAY(E1885)&lt;=15,ISODD(MONTH(E1885))),CHOOSE(MONTH(E1885),"P3","","P4","","P5","","P6","","P1","","P2"),IF(AND(DAY(E1885)&gt;=15,ISEVEN(MONTH(E1885))),CHOOSE(MONTH(E1885),"","P4","","P5","","P6","","P1","","P2","","P3"),"hors protocole")))</f>
        <v>-</v>
      </c>
      <c r="K1885" s="24" t="str">
        <f aca="false">IF(E1885="","-",IF(E1885&lt;DATE(YEAR(E1885),8,15),RIGHT(YEAR(E1885)-1,2)&amp;"-"&amp;RIGHT(YEAR(E1885),2),RIGHT(YEAR(E1885),2)&amp;"-"&amp;RIGHT(YEAR(E1885)+1,2)))</f>
        <v>-</v>
      </c>
    </row>
    <row r="1886" customFormat="false" ht="17.35" hidden="false" customHeight="false" outlineLevel="0" collapsed="false">
      <c r="A1886" s="20"/>
      <c r="B1886" s="21"/>
      <c r="C1886" s="21"/>
      <c r="D1886" s="21"/>
      <c r="E1886" s="21"/>
      <c r="F1886" s="21"/>
      <c r="G1886" s="21"/>
      <c r="H1886" s="21"/>
      <c r="I1886" s="23" t="n">
        <f aca="false">IF(A1886="",0,VLOOKUP(A1886,ListeEspece!B:C,2,FALSE()))</f>
        <v>0</v>
      </c>
      <c r="J1886" s="24" t="str">
        <f aca="false">IF(E1886="","-",IF(AND(DAY(E1886)&lt;=15,ISODD(MONTH(E1886))),CHOOSE(MONTH(E1886),"P3","","P4","","P5","","P6","","P1","","P2"),IF(AND(DAY(E1886)&gt;=15,ISEVEN(MONTH(E1886))),CHOOSE(MONTH(E1886),"","P4","","P5","","P6","","P1","","P2","","P3"),"hors protocole")))</f>
        <v>-</v>
      </c>
      <c r="K1886" s="24" t="str">
        <f aca="false">IF(E1886="","-",IF(E1886&lt;DATE(YEAR(E1886),8,15),RIGHT(YEAR(E1886)-1,2)&amp;"-"&amp;RIGHT(YEAR(E1886),2),RIGHT(YEAR(E1886),2)&amp;"-"&amp;RIGHT(YEAR(E1886)+1,2)))</f>
        <v>-</v>
      </c>
    </row>
    <row r="1887" customFormat="false" ht="17.35" hidden="false" customHeight="false" outlineLevel="0" collapsed="false">
      <c r="A1887" s="20"/>
      <c r="B1887" s="21"/>
      <c r="C1887" s="21"/>
      <c r="D1887" s="21"/>
      <c r="E1887" s="21"/>
      <c r="F1887" s="21"/>
      <c r="G1887" s="21"/>
      <c r="H1887" s="21"/>
      <c r="I1887" s="23" t="n">
        <f aca="false">IF(A1887="",0,VLOOKUP(A1887,ListeEspece!B:C,2,FALSE()))</f>
        <v>0</v>
      </c>
      <c r="J1887" s="24" t="str">
        <f aca="false">IF(E1887="","-",IF(AND(DAY(E1887)&lt;=15,ISODD(MONTH(E1887))),CHOOSE(MONTH(E1887),"P3","","P4","","P5","","P6","","P1","","P2"),IF(AND(DAY(E1887)&gt;=15,ISEVEN(MONTH(E1887))),CHOOSE(MONTH(E1887),"","P4","","P5","","P6","","P1","","P2","","P3"),"hors protocole")))</f>
        <v>-</v>
      </c>
      <c r="K1887" s="24" t="str">
        <f aca="false">IF(E1887="","-",IF(E1887&lt;DATE(YEAR(E1887),8,15),RIGHT(YEAR(E1887)-1,2)&amp;"-"&amp;RIGHT(YEAR(E1887),2),RIGHT(YEAR(E1887),2)&amp;"-"&amp;RIGHT(YEAR(E1887)+1,2)))</f>
        <v>-</v>
      </c>
    </row>
    <row r="1888" customFormat="false" ht="17.35" hidden="false" customHeight="false" outlineLevel="0" collapsed="false">
      <c r="A1888" s="20"/>
      <c r="B1888" s="21"/>
      <c r="C1888" s="21"/>
      <c r="D1888" s="21"/>
      <c r="E1888" s="21"/>
      <c r="F1888" s="21"/>
      <c r="G1888" s="21"/>
      <c r="H1888" s="21"/>
      <c r="I1888" s="23" t="n">
        <f aca="false">IF(A1888="",0,VLOOKUP(A1888,ListeEspece!B:C,2,FALSE()))</f>
        <v>0</v>
      </c>
      <c r="J1888" s="24" t="str">
        <f aca="false">IF(E1888="","-",IF(AND(DAY(E1888)&lt;=15,ISODD(MONTH(E1888))),CHOOSE(MONTH(E1888),"P3","","P4","","P5","","P6","","P1","","P2"),IF(AND(DAY(E1888)&gt;=15,ISEVEN(MONTH(E1888))),CHOOSE(MONTH(E1888),"","P4","","P5","","P6","","P1","","P2","","P3"),"hors protocole")))</f>
        <v>-</v>
      </c>
      <c r="K1888" s="24" t="str">
        <f aca="false">IF(E1888="","-",IF(E1888&lt;DATE(YEAR(E1888),8,15),RIGHT(YEAR(E1888)-1,2)&amp;"-"&amp;RIGHT(YEAR(E1888),2),RIGHT(YEAR(E1888),2)&amp;"-"&amp;RIGHT(YEAR(E1888)+1,2)))</f>
        <v>-</v>
      </c>
    </row>
    <row r="1889" customFormat="false" ht="17.35" hidden="false" customHeight="false" outlineLevel="0" collapsed="false">
      <c r="A1889" s="20"/>
      <c r="B1889" s="21"/>
      <c r="C1889" s="21"/>
      <c r="D1889" s="21"/>
      <c r="E1889" s="21"/>
      <c r="F1889" s="21"/>
      <c r="G1889" s="21"/>
      <c r="H1889" s="21"/>
      <c r="I1889" s="23" t="n">
        <f aca="false">IF(A1889="",0,VLOOKUP(A1889,ListeEspece!B:C,2,FALSE()))</f>
        <v>0</v>
      </c>
      <c r="J1889" s="24" t="str">
        <f aca="false">IF(E1889="","-",IF(AND(DAY(E1889)&lt;=15,ISODD(MONTH(E1889))),CHOOSE(MONTH(E1889),"P3","","P4","","P5","","P6","","P1","","P2"),IF(AND(DAY(E1889)&gt;=15,ISEVEN(MONTH(E1889))),CHOOSE(MONTH(E1889),"","P4","","P5","","P6","","P1","","P2","","P3"),"hors protocole")))</f>
        <v>-</v>
      </c>
      <c r="K1889" s="24" t="str">
        <f aca="false">IF(E1889="","-",IF(E1889&lt;DATE(YEAR(E1889),8,15),RIGHT(YEAR(E1889)-1,2)&amp;"-"&amp;RIGHT(YEAR(E1889),2),RIGHT(YEAR(E1889),2)&amp;"-"&amp;RIGHT(YEAR(E1889)+1,2)))</f>
        <v>-</v>
      </c>
    </row>
    <row r="1890" customFormat="false" ht="17.35" hidden="false" customHeight="false" outlineLevel="0" collapsed="false">
      <c r="A1890" s="20"/>
      <c r="B1890" s="21"/>
      <c r="C1890" s="21"/>
      <c r="D1890" s="21"/>
      <c r="E1890" s="21"/>
      <c r="F1890" s="21"/>
      <c r="G1890" s="21"/>
      <c r="H1890" s="21"/>
      <c r="I1890" s="23" t="n">
        <f aca="false">IF(A1890="",0,VLOOKUP(A1890,ListeEspece!B:C,2,FALSE()))</f>
        <v>0</v>
      </c>
      <c r="J1890" s="24" t="str">
        <f aca="false">IF(E1890="","-",IF(AND(DAY(E1890)&lt;=15,ISODD(MONTH(E1890))),CHOOSE(MONTH(E1890),"P3","","P4","","P5","","P6","","P1","","P2"),IF(AND(DAY(E1890)&gt;=15,ISEVEN(MONTH(E1890))),CHOOSE(MONTH(E1890),"","P4","","P5","","P6","","P1","","P2","","P3"),"hors protocole")))</f>
        <v>-</v>
      </c>
      <c r="K1890" s="24" t="str">
        <f aca="false">IF(E1890="","-",IF(E1890&lt;DATE(YEAR(E1890),8,15),RIGHT(YEAR(E1890)-1,2)&amp;"-"&amp;RIGHT(YEAR(E1890),2),RIGHT(YEAR(E1890),2)&amp;"-"&amp;RIGHT(YEAR(E1890)+1,2)))</f>
        <v>-</v>
      </c>
    </row>
    <row r="1891" customFormat="false" ht="17.35" hidden="false" customHeight="false" outlineLevel="0" collapsed="false">
      <c r="A1891" s="20"/>
      <c r="B1891" s="21"/>
      <c r="C1891" s="21"/>
      <c r="D1891" s="21"/>
      <c r="E1891" s="21"/>
      <c r="F1891" s="21"/>
      <c r="G1891" s="21"/>
      <c r="H1891" s="21"/>
      <c r="I1891" s="23" t="n">
        <f aca="false">IF(A1891="",0,VLOOKUP(A1891,ListeEspece!B:C,2,FALSE()))</f>
        <v>0</v>
      </c>
      <c r="J1891" s="24" t="str">
        <f aca="false">IF(E1891="","-",IF(AND(DAY(E1891)&lt;=15,ISODD(MONTH(E1891))),CHOOSE(MONTH(E1891),"P3","","P4","","P5","","P6","","P1","","P2"),IF(AND(DAY(E1891)&gt;=15,ISEVEN(MONTH(E1891))),CHOOSE(MONTH(E1891),"","P4","","P5","","P6","","P1","","P2","","P3"),"hors protocole")))</f>
        <v>-</v>
      </c>
      <c r="K1891" s="24" t="str">
        <f aca="false">IF(E1891="","-",IF(E1891&lt;DATE(YEAR(E1891),8,15),RIGHT(YEAR(E1891)-1,2)&amp;"-"&amp;RIGHT(YEAR(E1891),2),RIGHT(YEAR(E1891),2)&amp;"-"&amp;RIGHT(YEAR(E1891)+1,2)))</f>
        <v>-</v>
      </c>
    </row>
    <row r="1892" customFormat="false" ht="17.35" hidden="false" customHeight="false" outlineLevel="0" collapsed="false">
      <c r="A1892" s="20"/>
      <c r="B1892" s="21"/>
      <c r="C1892" s="21"/>
      <c r="D1892" s="21"/>
      <c r="E1892" s="21"/>
      <c r="F1892" s="21"/>
      <c r="G1892" s="21"/>
      <c r="H1892" s="21"/>
      <c r="I1892" s="23" t="n">
        <f aca="false">IF(A1892="",0,VLOOKUP(A1892,ListeEspece!B:C,2,FALSE()))</f>
        <v>0</v>
      </c>
      <c r="J1892" s="24" t="str">
        <f aca="false">IF(E1892="","-",IF(AND(DAY(E1892)&lt;=15,ISODD(MONTH(E1892))),CHOOSE(MONTH(E1892),"P3","","P4","","P5","","P6","","P1","","P2"),IF(AND(DAY(E1892)&gt;=15,ISEVEN(MONTH(E1892))),CHOOSE(MONTH(E1892),"","P4","","P5","","P6","","P1","","P2","","P3"),"hors protocole")))</f>
        <v>-</v>
      </c>
      <c r="K1892" s="24" t="str">
        <f aca="false">IF(E1892="","-",IF(E1892&lt;DATE(YEAR(E1892),8,15),RIGHT(YEAR(E1892)-1,2)&amp;"-"&amp;RIGHT(YEAR(E1892),2),RIGHT(YEAR(E1892),2)&amp;"-"&amp;RIGHT(YEAR(E1892)+1,2)))</f>
        <v>-</v>
      </c>
    </row>
    <row r="1893" customFormat="false" ht="17.35" hidden="false" customHeight="false" outlineLevel="0" collapsed="false">
      <c r="A1893" s="20"/>
      <c r="B1893" s="21"/>
      <c r="C1893" s="21"/>
      <c r="D1893" s="21"/>
      <c r="E1893" s="21"/>
      <c r="F1893" s="21"/>
      <c r="G1893" s="21"/>
      <c r="H1893" s="21"/>
      <c r="I1893" s="23" t="n">
        <f aca="false">IF(A1893="",0,VLOOKUP(A1893,ListeEspece!B:C,2,FALSE()))</f>
        <v>0</v>
      </c>
      <c r="J1893" s="24" t="str">
        <f aca="false">IF(E1893="","-",IF(AND(DAY(E1893)&lt;=15,ISODD(MONTH(E1893))),CHOOSE(MONTH(E1893),"P3","","P4","","P5","","P6","","P1","","P2"),IF(AND(DAY(E1893)&gt;=15,ISEVEN(MONTH(E1893))),CHOOSE(MONTH(E1893),"","P4","","P5","","P6","","P1","","P2","","P3"),"hors protocole")))</f>
        <v>-</v>
      </c>
      <c r="K1893" s="24" t="str">
        <f aca="false">IF(E1893="","-",IF(E1893&lt;DATE(YEAR(E1893),8,15),RIGHT(YEAR(E1893)-1,2)&amp;"-"&amp;RIGHT(YEAR(E1893),2),RIGHT(YEAR(E1893),2)&amp;"-"&amp;RIGHT(YEAR(E1893)+1,2)))</f>
        <v>-</v>
      </c>
    </row>
    <row r="1894" customFormat="false" ht="17.35" hidden="false" customHeight="false" outlineLevel="0" collapsed="false">
      <c r="A1894" s="20"/>
      <c r="B1894" s="21"/>
      <c r="C1894" s="21"/>
      <c r="D1894" s="21"/>
      <c r="E1894" s="21"/>
      <c r="F1894" s="21"/>
      <c r="G1894" s="21"/>
      <c r="H1894" s="21"/>
      <c r="I1894" s="23" t="n">
        <f aca="false">IF(A1894="",0,VLOOKUP(A1894,ListeEspece!B:C,2,FALSE()))</f>
        <v>0</v>
      </c>
      <c r="J1894" s="24" t="str">
        <f aca="false">IF(E1894="","-",IF(AND(DAY(E1894)&lt;=15,ISODD(MONTH(E1894))),CHOOSE(MONTH(E1894),"P3","","P4","","P5","","P6","","P1","","P2"),IF(AND(DAY(E1894)&gt;=15,ISEVEN(MONTH(E1894))),CHOOSE(MONTH(E1894),"","P4","","P5","","P6","","P1","","P2","","P3"),"hors protocole")))</f>
        <v>-</v>
      </c>
      <c r="K1894" s="24" t="str">
        <f aca="false">IF(E1894="","-",IF(E1894&lt;DATE(YEAR(E1894),8,15),RIGHT(YEAR(E1894)-1,2)&amp;"-"&amp;RIGHT(YEAR(E1894),2),RIGHT(YEAR(E1894),2)&amp;"-"&amp;RIGHT(YEAR(E1894)+1,2)))</f>
        <v>-</v>
      </c>
    </row>
    <row r="1895" customFormat="false" ht="17.35" hidden="false" customHeight="false" outlineLevel="0" collapsed="false">
      <c r="A1895" s="20"/>
      <c r="B1895" s="21"/>
      <c r="C1895" s="21"/>
      <c r="D1895" s="21"/>
      <c r="E1895" s="21"/>
      <c r="F1895" s="21"/>
      <c r="G1895" s="21"/>
      <c r="H1895" s="21"/>
      <c r="I1895" s="23" t="n">
        <f aca="false">IF(A1895="",0,VLOOKUP(A1895,ListeEspece!B:C,2,FALSE()))</f>
        <v>0</v>
      </c>
      <c r="J1895" s="24" t="str">
        <f aca="false">IF(E1895="","-",IF(AND(DAY(E1895)&lt;=15,ISODD(MONTH(E1895))),CHOOSE(MONTH(E1895),"P3","","P4","","P5","","P6","","P1","","P2"),IF(AND(DAY(E1895)&gt;=15,ISEVEN(MONTH(E1895))),CHOOSE(MONTH(E1895),"","P4","","P5","","P6","","P1","","P2","","P3"),"hors protocole")))</f>
        <v>-</v>
      </c>
      <c r="K1895" s="24" t="str">
        <f aca="false">IF(E1895="","-",IF(E1895&lt;DATE(YEAR(E1895),8,15),RIGHT(YEAR(E1895)-1,2)&amp;"-"&amp;RIGHT(YEAR(E1895),2),RIGHT(YEAR(E1895),2)&amp;"-"&amp;RIGHT(YEAR(E1895)+1,2)))</f>
        <v>-</v>
      </c>
    </row>
    <row r="1896" customFormat="false" ht="17.35" hidden="false" customHeight="false" outlineLevel="0" collapsed="false">
      <c r="A1896" s="20"/>
      <c r="B1896" s="21"/>
      <c r="C1896" s="21"/>
      <c r="D1896" s="21"/>
      <c r="E1896" s="21"/>
      <c r="F1896" s="21"/>
      <c r="G1896" s="21"/>
      <c r="H1896" s="21"/>
      <c r="I1896" s="23" t="n">
        <f aca="false">IF(A1896="",0,VLOOKUP(A1896,ListeEspece!B:C,2,FALSE()))</f>
        <v>0</v>
      </c>
      <c r="J1896" s="24" t="str">
        <f aca="false">IF(E1896="","-",IF(AND(DAY(E1896)&lt;=15,ISODD(MONTH(E1896))),CHOOSE(MONTH(E1896),"P3","","P4","","P5","","P6","","P1","","P2"),IF(AND(DAY(E1896)&gt;=15,ISEVEN(MONTH(E1896))),CHOOSE(MONTH(E1896),"","P4","","P5","","P6","","P1","","P2","","P3"),"hors protocole")))</f>
        <v>-</v>
      </c>
      <c r="K1896" s="24" t="str">
        <f aca="false">IF(E1896="","-",IF(E1896&lt;DATE(YEAR(E1896),8,15),RIGHT(YEAR(E1896)-1,2)&amp;"-"&amp;RIGHT(YEAR(E1896),2),RIGHT(YEAR(E1896),2)&amp;"-"&amp;RIGHT(YEAR(E1896)+1,2)))</f>
        <v>-</v>
      </c>
    </row>
    <row r="1897" customFormat="false" ht="17.35" hidden="false" customHeight="false" outlineLevel="0" collapsed="false">
      <c r="A1897" s="20"/>
      <c r="B1897" s="21"/>
      <c r="C1897" s="21"/>
      <c r="D1897" s="21"/>
      <c r="E1897" s="21"/>
      <c r="F1897" s="21"/>
      <c r="G1897" s="21"/>
      <c r="H1897" s="21"/>
      <c r="I1897" s="23" t="n">
        <f aca="false">IF(A1897="",0,VLOOKUP(A1897,ListeEspece!B:C,2,FALSE()))</f>
        <v>0</v>
      </c>
      <c r="J1897" s="24" t="str">
        <f aca="false">IF(E1897="","-",IF(AND(DAY(E1897)&lt;=15,ISODD(MONTH(E1897))),CHOOSE(MONTH(E1897),"P3","","P4","","P5","","P6","","P1","","P2"),IF(AND(DAY(E1897)&gt;=15,ISEVEN(MONTH(E1897))),CHOOSE(MONTH(E1897),"","P4","","P5","","P6","","P1","","P2","","P3"),"hors protocole")))</f>
        <v>-</v>
      </c>
      <c r="K1897" s="24" t="str">
        <f aca="false">IF(E1897="","-",IF(E1897&lt;DATE(YEAR(E1897),8,15),RIGHT(YEAR(E1897)-1,2)&amp;"-"&amp;RIGHT(YEAR(E1897),2),RIGHT(YEAR(E1897),2)&amp;"-"&amp;RIGHT(YEAR(E1897)+1,2)))</f>
        <v>-</v>
      </c>
    </row>
    <row r="1898" customFormat="false" ht="17.35" hidden="false" customHeight="false" outlineLevel="0" collapsed="false">
      <c r="A1898" s="20"/>
      <c r="B1898" s="21"/>
      <c r="C1898" s="21"/>
      <c r="D1898" s="21"/>
      <c r="E1898" s="21"/>
      <c r="F1898" s="21"/>
      <c r="G1898" s="21"/>
      <c r="H1898" s="21"/>
      <c r="I1898" s="23" t="n">
        <f aca="false">IF(A1898="",0,VLOOKUP(A1898,ListeEspece!B:C,2,FALSE()))</f>
        <v>0</v>
      </c>
      <c r="J1898" s="24" t="str">
        <f aca="false">IF(E1898="","-",IF(AND(DAY(E1898)&lt;=15,ISODD(MONTH(E1898))),CHOOSE(MONTH(E1898),"P3","","P4","","P5","","P6","","P1","","P2"),IF(AND(DAY(E1898)&gt;=15,ISEVEN(MONTH(E1898))),CHOOSE(MONTH(E1898),"","P4","","P5","","P6","","P1","","P2","","P3"),"hors protocole")))</f>
        <v>-</v>
      </c>
      <c r="K1898" s="24" t="str">
        <f aca="false">IF(E1898="","-",IF(E1898&lt;DATE(YEAR(E1898),8,15),RIGHT(YEAR(E1898)-1,2)&amp;"-"&amp;RIGHT(YEAR(E1898),2),RIGHT(YEAR(E1898),2)&amp;"-"&amp;RIGHT(YEAR(E1898)+1,2)))</f>
        <v>-</v>
      </c>
    </row>
    <row r="1899" customFormat="false" ht="17.35" hidden="false" customHeight="false" outlineLevel="0" collapsed="false">
      <c r="A1899" s="20"/>
      <c r="B1899" s="21"/>
      <c r="C1899" s="21"/>
      <c r="D1899" s="21"/>
      <c r="E1899" s="21"/>
      <c r="F1899" s="21"/>
      <c r="G1899" s="21"/>
      <c r="H1899" s="21"/>
      <c r="I1899" s="23" t="n">
        <f aca="false">IF(A1899="",0,VLOOKUP(A1899,ListeEspece!B:C,2,FALSE()))</f>
        <v>0</v>
      </c>
      <c r="J1899" s="24" t="str">
        <f aca="false">IF(E1899="","-",IF(AND(DAY(E1899)&lt;=15,ISODD(MONTH(E1899))),CHOOSE(MONTH(E1899),"P3","","P4","","P5","","P6","","P1","","P2"),IF(AND(DAY(E1899)&gt;=15,ISEVEN(MONTH(E1899))),CHOOSE(MONTH(E1899),"","P4","","P5","","P6","","P1","","P2","","P3"),"hors protocole")))</f>
        <v>-</v>
      </c>
      <c r="K1899" s="24" t="str">
        <f aca="false">IF(E1899="","-",IF(E1899&lt;DATE(YEAR(E1899),8,15),RIGHT(YEAR(E1899)-1,2)&amp;"-"&amp;RIGHT(YEAR(E1899),2),RIGHT(YEAR(E1899),2)&amp;"-"&amp;RIGHT(YEAR(E1899)+1,2)))</f>
        <v>-</v>
      </c>
    </row>
    <row r="1900" customFormat="false" ht="17.35" hidden="false" customHeight="false" outlineLevel="0" collapsed="false">
      <c r="A1900" s="20"/>
      <c r="B1900" s="21"/>
      <c r="C1900" s="21"/>
      <c r="D1900" s="21"/>
      <c r="E1900" s="21"/>
      <c r="F1900" s="21"/>
      <c r="G1900" s="21"/>
      <c r="H1900" s="21"/>
      <c r="I1900" s="23" t="n">
        <f aca="false">IF(A1900="",0,VLOOKUP(A1900,ListeEspece!B:C,2,FALSE()))</f>
        <v>0</v>
      </c>
      <c r="J1900" s="24" t="str">
        <f aca="false">IF(E1900="","-",IF(AND(DAY(E1900)&lt;=15,ISODD(MONTH(E1900))),CHOOSE(MONTH(E1900),"P3","","P4","","P5","","P6","","P1","","P2"),IF(AND(DAY(E1900)&gt;=15,ISEVEN(MONTH(E1900))),CHOOSE(MONTH(E1900),"","P4","","P5","","P6","","P1","","P2","","P3"),"hors protocole")))</f>
        <v>-</v>
      </c>
      <c r="K1900" s="24" t="str">
        <f aca="false">IF(E1900="","-",IF(E1900&lt;DATE(YEAR(E1900),8,15),RIGHT(YEAR(E1900)-1,2)&amp;"-"&amp;RIGHT(YEAR(E1900),2),RIGHT(YEAR(E1900),2)&amp;"-"&amp;RIGHT(YEAR(E1900)+1,2)))</f>
        <v>-</v>
      </c>
    </row>
    <row r="1901" customFormat="false" ht="17.35" hidden="false" customHeight="false" outlineLevel="0" collapsed="false">
      <c r="A1901" s="20"/>
      <c r="B1901" s="21"/>
      <c r="C1901" s="21"/>
      <c r="D1901" s="21"/>
      <c r="E1901" s="21"/>
      <c r="F1901" s="21"/>
      <c r="G1901" s="21"/>
      <c r="H1901" s="21"/>
      <c r="I1901" s="23" t="n">
        <f aca="false">IF(A1901="",0,VLOOKUP(A1901,ListeEspece!B:C,2,FALSE()))</f>
        <v>0</v>
      </c>
      <c r="J1901" s="24" t="str">
        <f aca="false">IF(E1901="","-",IF(AND(DAY(E1901)&lt;=15,ISODD(MONTH(E1901))),CHOOSE(MONTH(E1901),"P3","","P4","","P5","","P6","","P1","","P2"),IF(AND(DAY(E1901)&gt;=15,ISEVEN(MONTH(E1901))),CHOOSE(MONTH(E1901),"","P4","","P5","","P6","","P1","","P2","","P3"),"hors protocole")))</f>
        <v>-</v>
      </c>
      <c r="K1901" s="24" t="str">
        <f aca="false">IF(E1901="","-",IF(E1901&lt;DATE(YEAR(E1901),8,15),RIGHT(YEAR(E1901)-1,2)&amp;"-"&amp;RIGHT(YEAR(E1901),2),RIGHT(YEAR(E1901),2)&amp;"-"&amp;RIGHT(YEAR(E1901)+1,2)))</f>
        <v>-</v>
      </c>
    </row>
    <row r="1902" customFormat="false" ht="17.35" hidden="false" customHeight="false" outlineLevel="0" collapsed="false">
      <c r="A1902" s="20"/>
      <c r="B1902" s="21"/>
      <c r="C1902" s="21"/>
      <c r="D1902" s="21"/>
      <c r="E1902" s="21"/>
      <c r="F1902" s="21"/>
      <c r="G1902" s="21"/>
      <c r="H1902" s="21"/>
      <c r="I1902" s="23" t="n">
        <f aca="false">IF(A1902="",0,VLOOKUP(A1902,ListeEspece!B:C,2,FALSE()))</f>
        <v>0</v>
      </c>
      <c r="J1902" s="24" t="str">
        <f aca="false">IF(E1902="","-",IF(AND(DAY(E1902)&lt;=15,ISODD(MONTH(E1902))),CHOOSE(MONTH(E1902),"P3","","P4","","P5","","P6","","P1","","P2"),IF(AND(DAY(E1902)&gt;=15,ISEVEN(MONTH(E1902))),CHOOSE(MONTH(E1902),"","P4","","P5","","P6","","P1","","P2","","P3"),"hors protocole")))</f>
        <v>-</v>
      </c>
      <c r="K1902" s="24" t="str">
        <f aca="false">IF(E1902="","-",IF(E1902&lt;DATE(YEAR(E1902),8,15),RIGHT(YEAR(E1902)-1,2)&amp;"-"&amp;RIGHT(YEAR(E1902),2),RIGHT(YEAR(E1902),2)&amp;"-"&amp;RIGHT(YEAR(E1902)+1,2)))</f>
        <v>-</v>
      </c>
    </row>
    <row r="1903" customFormat="false" ht="17.35" hidden="false" customHeight="false" outlineLevel="0" collapsed="false">
      <c r="A1903" s="20"/>
      <c r="B1903" s="21"/>
      <c r="C1903" s="21"/>
      <c r="D1903" s="21"/>
      <c r="E1903" s="21"/>
      <c r="F1903" s="21"/>
      <c r="G1903" s="21"/>
      <c r="H1903" s="21"/>
      <c r="I1903" s="23" t="n">
        <f aca="false">IF(A1903="",0,VLOOKUP(A1903,ListeEspece!B:C,2,FALSE()))</f>
        <v>0</v>
      </c>
      <c r="J1903" s="24" t="str">
        <f aca="false">IF(E1903="","-",IF(AND(DAY(E1903)&lt;=15,ISODD(MONTH(E1903))),CHOOSE(MONTH(E1903),"P3","","P4","","P5","","P6","","P1","","P2"),IF(AND(DAY(E1903)&gt;=15,ISEVEN(MONTH(E1903))),CHOOSE(MONTH(E1903),"","P4","","P5","","P6","","P1","","P2","","P3"),"hors protocole")))</f>
        <v>-</v>
      </c>
      <c r="K1903" s="24" t="str">
        <f aca="false">IF(E1903="","-",IF(E1903&lt;DATE(YEAR(E1903),8,15),RIGHT(YEAR(E1903)-1,2)&amp;"-"&amp;RIGHT(YEAR(E1903),2),RIGHT(YEAR(E1903),2)&amp;"-"&amp;RIGHT(YEAR(E1903)+1,2)))</f>
        <v>-</v>
      </c>
    </row>
    <row r="1904" customFormat="false" ht="17.35" hidden="false" customHeight="false" outlineLevel="0" collapsed="false">
      <c r="A1904" s="20"/>
      <c r="B1904" s="21"/>
      <c r="C1904" s="21"/>
      <c r="D1904" s="21"/>
      <c r="E1904" s="21"/>
      <c r="F1904" s="21"/>
      <c r="G1904" s="21"/>
      <c r="H1904" s="21"/>
      <c r="I1904" s="23" t="n">
        <f aca="false">IF(A1904="",0,VLOOKUP(A1904,ListeEspece!B:C,2,FALSE()))</f>
        <v>0</v>
      </c>
      <c r="J1904" s="24" t="str">
        <f aca="false">IF(E1904="","-",IF(AND(DAY(E1904)&lt;=15,ISODD(MONTH(E1904))),CHOOSE(MONTH(E1904),"P3","","P4","","P5","","P6","","P1","","P2"),IF(AND(DAY(E1904)&gt;=15,ISEVEN(MONTH(E1904))),CHOOSE(MONTH(E1904),"","P4","","P5","","P6","","P1","","P2","","P3"),"hors protocole")))</f>
        <v>-</v>
      </c>
      <c r="K1904" s="24" t="str">
        <f aca="false">IF(E1904="","-",IF(E1904&lt;DATE(YEAR(E1904),8,15),RIGHT(YEAR(E1904)-1,2)&amp;"-"&amp;RIGHT(YEAR(E1904),2),RIGHT(YEAR(E1904),2)&amp;"-"&amp;RIGHT(YEAR(E1904)+1,2)))</f>
        <v>-</v>
      </c>
    </row>
    <row r="1905" customFormat="false" ht="17.35" hidden="false" customHeight="false" outlineLevel="0" collapsed="false">
      <c r="A1905" s="20"/>
      <c r="B1905" s="21"/>
      <c r="C1905" s="21"/>
      <c r="D1905" s="21"/>
      <c r="E1905" s="21"/>
      <c r="F1905" s="21"/>
      <c r="G1905" s="21"/>
      <c r="H1905" s="21"/>
      <c r="I1905" s="23" t="n">
        <f aca="false">IF(A1905="",0,VLOOKUP(A1905,ListeEspece!B:C,2,FALSE()))</f>
        <v>0</v>
      </c>
      <c r="J1905" s="24" t="str">
        <f aca="false">IF(E1905="","-",IF(AND(DAY(E1905)&lt;=15,ISODD(MONTH(E1905))),CHOOSE(MONTH(E1905),"P3","","P4","","P5","","P6","","P1","","P2"),IF(AND(DAY(E1905)&gt;=15,ISEVEN(MONTH(E1905))),CHOOSE(MONTH(E1905),"","P4","","P5","","P6","","P1","","P2","","P3"),"hors protocole")))</f>
        <v>-</v>
      </c>
      <c r="K1905" s="24" t="str">
        <f aca="false">IF(E1905="","-",IF(E1905&lt;DATE(YEAR(E1905),8,15),RIGHT(YEAR(E1905)-1,2)&amp;"-"&amp;RIGHT(YEAR(E1905),2),RIGHT(YEAR(E1905),2)&amp;"-"&amp;RIGHT(YEAR(E1905)+1,2)))</f>
        <v>-</v>
      </c>
    </row>
    <row r="1906" customFormat="false" ht="17.35" hidden="false" customHeight="false" outlineLevel="0" collapsed="false">
      <c r="A1906" s="20"/>
      <c r="B1906" s="21"/>
      <c r="C1906" s="21"/>
      <c r="D1906" s="21"/>
      <c r="E1906" s="21"/>
      <c r="F1906" s="21"/>
      <c r="G1906" s="21"/>
      <c r="H1906" s="21"/>
      <c r="I1906" s="23" t="n">
        <f aca="false">IF(A1906="",0,VLOOKUP(A1906,ListeEspece!B:C,2,FALSE()))</f>
        <v>0</v>
      </c>
      <c r="J1906" s="24" t="str">
        <f aca="false">IF(E1906="","-",IF(AND(DAY(E1906)&lt;=15,ISODD(MONTH(E1906))),CHOOSE(MONTH(E1906),"P3","","P4","","P5","","P6","","P1","","P2"),IF(AND(DAY(E1906)&gt;=15,ISEVEN(MONTH(E1906))),CHOOSE(MONTH(E1906),"","P4","","P5","","P6","","P1","","P2","","P3"),"hors protocole")))</f>
        <v>-</v>
      </c>
      <c r="K1906" s="24" t="str">
        <f aca="false">IF(E1906="","-",IF(E1906&lt;DATE(YEAR(E1906),8,15),RIGHT(YEAR(E1906)-1,2)&amp;"-"&amp;RIGHT(YEAR(E1906),2),RIGHT(YEAR(E1906),2)&amp;"-"&amp;RIGHT(YEAR(E1906)+1,2)))</f>
        <v>-</v>
      </c>
    </row>
    <row r="1907" customFormat="false" ht="17.35" hidden="false" customHeight="false" outlineLevel="0" collapsed="false">
      <c r="A1907" s="20"/>
      <c r="B1907" s="21"/>
      <c r="C1907" s="21"/>
      <c r="D1907" s="21"/>
      <c r="E1907" s="21"/>
      <c r="F1907" s="21"/>
      <c r="G1907" s="21"/>
      <c r="H1907" s="21"/>
      <c r="I1907" s="23" t="n">
        <f aca="false">IF(A1907="",0,VLOOKUP(A1907,ListeEspece!B:C,2,FALSE()))</f>
        <v>0</v>
      </c>
      <c r="J1907" s="24" t="str">
        <f aca="false">IF(E1907="","-",IF(AND(DAY(E1907)&lt;=15,ISODD(MONTH(E1907))),CHOOSE(MONTH(E1907),"P3","","P4","","P5","","P6","","P1","","P2"),IF(AND(DAY(E1907)&gt;=15,ISEVEN(MONTH(E1907))),CHOOSE(MONTH(E1907),"","P4","","P5","","P6","","P1","","P2","","P3"),"hors protocole")))</f>
        <v>-</v>
      </c>
      <c r="K1907" s="24" t="str">
        <f aca="false">IF(E1907="","-",IF(E1907&lt;DATE(YEAR(E1907),8,15),RIGHT(YEAR(E1907)-1,2)&amp;"-"&amp;RIGHT(YEAR(E1907),2),RIGHT(YEAR(E1907),2)&amp;"-"&amp;RIGHT(YEAR(E1907)+1,2)))</f>
        <v>-</v>
      </c>
    </row>
    <row r="1908" customFormat="false" ht="17.35" hidden="false" customHeight="false" outlineLevel="0" collapsed="false">
      <c r="A1908" s="20"/>
      <c r="B1908" s="21"/>
      <c r="C1908" s="21"/>
      <c r="D1908" s="21"/>
      <c r="E1908" s="21"/>
      <c r="F1908" s="21"/>
      <c r="G1908" s="21"/>
      <c r="H1908" s="21"/>
      <c r="I1908" s="23" t="n">
        <f aca="false">IF(A1908="",0,VLOOKUP(A1908,ListeEspece!B:C,2,FALSE()))</f>
        <v>0</v>
      </c>
      <c r="J1908" s="24" t="str">
        <f aca="false">IF(E1908="","-",IF(AND(DAY(E1908)&lt;=15,ISODD(MONTH(E1908))),CHOOSE(MONTH(E1908),"P3","","P4","","P5","","P6","","P1","","P2"),IF(AND(DAY(E1908)&gt;=15,ISEVEN(MONTH(E1908))),CHOOSE(MONTH(E1908),"","P4","","P5","","P6","","P1","","P2","","P3"),"hors protocole")))</f>
        <v>-</v>
      </c>
      <c r="K1908" s="24" t="str">
        <f aca="false">IF(E1908="","-",IF(E1908&lt;DATE(YEAR(E1908),8,15),RIGHT(YEAR(E1908)-1,2)&amp;"-"&amp;RIGHT(YEAR(E1908),2),RIGHT(YEAR(E1908),2)&amp;"-"&amp;RIGHT(YEAR(E1908)+1,2)))</f>
        <v>-</v>
      </c>
    </row>
    <row r="1909" customFormat="false" ht="17.35" hidden="false" customHeight="false" outlineLevel="0" collapsed="false">
      <c r="A1909" s="20"/>
      <c r="B1909" s="21"/>
      <c r="C1909" s="21"/>
      <c r="D1909" s="21"/>
      <c r="E1909" s="21"/>
      <c r="F1909" s="21"/>
      <c r="G1909" s="21"/>
      <c r="H1909" s="21"/>
      <c r="I1909" s="23" t="n">
        <f aca="false">IF(A1909="",0,VLOOKUP(A1909,ListeEspece!B:C,2,FALSE()))</f>
        <v>0</v>
      </c>
      <c r="J1909" s="24" t="str">
        <f aca="false">IF(E1909="","-",IF(AND(DAY(E1909)&lt;=15,ISODD(MONTH(E1909))),CHOOSE(MONTH(E1909),"P3","","P4","","P5","","P6","","P1","","P2"),IF(AND(DAY(E1909)&gt;=15,ISEVEN(MONTH(E1909))),CHOOSE(MONTH(E1909),"","P4","","P5","","P6","","P1","","P2","","P3"),"hors protocole")))</f>
        <v>-</v>
      </c>
      <c r="K1909" s="24" t="str">
        <f aca="false">IF(E1909="","-",IF(E1909&lt;DATE(YEAR(E1909),8,15),RIGHT(YEAR(E1909)-1,2)&amp;"-"&amp;RIGHT(YEAR(E1909),2),RIGHT(YEAR(E1909),2)&amp;"-"&amp;RIGHT(YEAR(E1909)+1,2)))</f>
        <v>-</v>
      </c>
    </row>
    <row r="1910" customFormat="false" ht="17.35" hidden="false" customHeight="false" outlineLevel="0" collapsed="false">
      <c r="A1910" s="20"/>
      <c r="B1910" s="21"/>
      <c r="C1910" s="21"/>
      <c r="D1910" s="21"/>
      <c r="E1910" s="21"/>
      <c r="F1910" s="21"/>
      <c r="G1910" s="21"/>
      <c r="H1910" s="21"/>
      <c r="I1910" s="23" t="n">
        <f aca="false">IF(A1910="",0,VLOOKUP(A1910,ListeEspece!B:C,2,FALSE()))</f>
        <v>0</v>
      </c>
      <c r="J1910" s="24" t="str">
        <f aca="false">IF(E1910="","-",IF(AND(DAY(E1910)&lt;=15,ISODD(MONTH(E1910))),CHOOSE(MONTH(E1910),"P3","","P4","","P5","","P6","","P1","","P2"),IF(AND(DAY(E1910)&gt;=15,ISEVEN(MONTH(E1910))),CHOOSE(MONTH(E1910),"","P4","","P5","","P6","","P1","","P2","","P3"),"hors protocole")))</f>
        <v>-</v>
      </c>
      <c r="K1910" s="24" t="str">
        <f aca="false">IF(E1910="","-",IF(E1910&lt;DATE(YEAR(E1910),8,15),RIGHT(YEAR(E1910)-1,2)&amp;"-"&amp;RIGHT(YEAR(E1910),2),RIGHT(YEAR(E1910),2)&amp;"-"&amp;RIGHT(YEAR(E1910)+1,2)))</f>
        <v>-</v>
      </c>
    </row>
    <row r="1911" customFormat="false" ht="17.35" hidden="false" customHeight="false" outlineLevel="0" collapsed="false">
      <c r="A1911" s="20"/>
      <c r="B1911" s="21"/>
      <c r="C1911" s="21"/>
      <c r="D1911" s="21"/>
      <c r="E1911" s="21"/>
      <c r="F1911" s="21"/>
      <c r="G1911" s="21"/>
      <c r="H1911" s="21"/>
      <c r="I1911" s="23" t="n">
        <f aca="false">IF(A1911="",0,VLOOKUP(A1911,ListeEspece!B:C,2,FALSE()))</f>
        <v>0</v>
      </c>
      <c r="J1911" s="24" t="str">
        <f aca="false">IF(E1911="","-",IF(AND(DAY(E1911)&lt;=15,ISODD(MONTH(E1911))),CHOOSE(MONTH(E1911),"P3","","P4","","P5","","P6","","P1","","P2"),IF(AND(DAY(E1911)&gt;=15,ISEVEN(MONTH(E1911))),CHOOSE(MONTH(E1911),"","P4","","P5","","P6","","P1","","P2","","P3"),"hors protocole")))</f>
        <v>-</v>
      </c>
      <c r="K1911" s="24" t="str">
        <f aca="false">IF(E1911="","-",IF(E1911&lt;DATE(YEAR(E1911),8,15),RIGHT(YEAR(E1911)-1,2)&amp;"-"&amp;RIGHT(YEAR(E1911),2),RIGHT(YEAR(E1911),2)&amp;"-"&amp;RIGHT(YEAR(E1911)+1,2)))</f>
        <v>-</v>
      </c>
    </row>
    <row r="1912" customFormat="false" ht="17.35" hidden="false" customHeight="false" outlineLevel="0" collapsed="false">
      <c r="A1912" s="20"/>
      <c r="B1912" s="21"/>
      <c r="C1912" s="21"/>
      <c r="D1912" s="21"/>
      <c r="E1912" s="21"/>
      <c r="F1912" s="21"/>
      <c r="G1912" s="21"/>
      <c r="H1912" s="21"/>
      <c r="I1912" s="23" t="n">
        <f aca="false">IF(A1912="",0,VLOOKUP(A1912,ListeEspece!B:C,2,FALSE()))</f>
        <v>0</v>
      </c>
      <c r="J1912" s="24" t="str">
        <f aca="false">IF(E1912="","-",IF(AND(DAY(E1912)&lt;=15,ISODD(MONTH(E1912))),CHOOSE(MONTH(E1912),"P3","","P4","","P5","","P6","","P1","","P2"),IF(AND(DAY(E1912)&gt;=15,ISEVEN(MONTH(E1912))),CHOOSE(MONTH(E1912),"","P4","","P5","","P6","","P1","","P2","","P3"),"hors protocole")))</f>
        <v>-</v>
      </c>
      <c r="K1912" s="24" t="str">
        <f aca="false">IF(E1912="","-",IF(E1912&lt;DATE(YEAR(E1912),8,15),RIGHT(YEAR(E1912)-1,2)&amp;"-"&amp;RIGHT(YEAR(E1912),2),RIGHT(YEAR(E1912),2)&amp;"-"&amp;RIGHT(YEAR(E1912)+1,2)))</f>
        <v>-</v>
      </c>
    </row>
    <row r="1913" customFormat="false" ht="17.35" hidden="false" customHeight="false" outlineLevel="0" collapsed="false">
      <c r="A1913" s="20"/>
      <c r="B1913" s="21"/>
      <c r="C1913" s="21"/>
      <c r="D1913" s="21"/>
      <c r="E1913" s="21"/>
      <c r="F1913" s="21"/>
      <c r="G1913" s="21"/>
      <c r="H1913" s="21"/>
      <c r="I1913" s="23" t="n">
        <f aca="false">IF(A1913="",0,VLOOKUP(A1913,ListeEspece!B:C,2,FALSE()))</f>
        <v>0</v>
      </c>
      <c r="J1913" s="24" t="str">
        <f aca="false">IF(E1913="","-",IF(AND(DAY(E1913)&lt;=15,ISODD(MONTH(E1913))),CHOOSE(MONTH(E1913),"P3","","P4","","P5","","P6","","P1","","P2"),IF(AND(DAY(E1913)&gt;=15,ISEVEN(MONTH(E1913))),CHOOSE(MONTH(E1913),"","P4","","P5","","P6","","P1","","P2","","P3"),"hors protocole")))</f>
        <v>-</v>
      </c>
      <c r="K1913" s="24" t="str">
        <f aca="false">IF(E1913="","-",IF(E1913&lt;DATE(YEAR(E1913),8,15),RIGHT(YEAR(E1913)-1,2)&amp;"-"&amp;RIGHT(YEAR(E1913),2),RIGHT(YEAR(E1913),2)&amp;"-"&amp;RIGHT(YEAR(E1913)+1,2)))</f>
        <v>-</v>
      </c>
    </row>
    <row r="1914" customFormat="false" ht="17.35" hidden="false" customHeight="false" outlineLevel="0" collapsed="false">
      <c r="A1914" s="20"/>
      <c r="B1914" s="21"/>
      <c r="C1914" s="21"/>
      <c r="D1914" s="21"/>
      <c r="E1914" s="21"/>
      <c r="F1914" s="21"/>
      <c r="G1914" s="21"/>
      <c r="H1914" s="21"/>
      <c r="I1914" s="23" t="n">
        <f aca="false">IF(A1914="",0,VLOOKUP(A1914,ListeEspece!B:C,2,FALSE()))</f>
        <v>0</v>
      </c>
      <c r="J1914" s="24" t="str">
        <f aca="false">IF(E1914="","-",IF(AND(DAY(E1914)&lt;=15,ISODD(MONTH(E1914))),CHOOSE(MONTH(E1914),"P3","","P4","","P5","","P6","","P1","","P2"),IF(AND(DAY(E1914)&gt;=15,ISEVEN(MONTH(E1914))),CHOOSE(MONTH(E1914),"","P4","","P5","","P6","","P1","","P2","","P3"),"hors protocole")))</f>
        <v>-</v>
      </c>
      <c r="K1914" s="24" t="str">
        <f aca="false">IF(E1914="","-",IF(E1914&lt;DATE(YEAR(E1914),8,15),RIGHT(YEAR(E1914)-1,2)&amp;"-"&amp;RIGHT(YEAR(E1914),2),RIGHT(YEAR(E1914),2)&amp;"-"&amp;RIGHT(YEAR(E1914)+1,2)))</f>
        <v>-</v>
      </c>
    </row>
    <row r="1915" customFormat="false" ht="17.35" hidden="false" customHeight="false" outlineLevel="0" collapsed="false">
      <c r="A1915" s="20"/>
      <c r="B1915" s="21"/>
      <c r="C1915" s="21"/>
      <c r="D1915" s="21"/>
      <c r="E1915" s="21"/>
      <c r="F1915" s="21"/>
      <c r="G1915" s="21"/>
      <c r="H1915" s="21"/>
      <c r="I1915" s="23" t="n">
        <f aca="false">IF(A1915="",0,VLOOKUP(A1915,ListeEspece!B:C,2,FALSE()))</f>
        <v>0</v>
      </c>
      <c r="J1915" s="24" t="str">
        <f aca="false">IF(E1915="","-",IF(AND(DAY(E1915)&lt;=15,ISODD(MONTH(E1915))),CHOOSE(MONTH(E1915),"P3","","P4","","P5","","P6","","P1","","P2"),IF(AND(DAY(E1915)&gt;=15,ISEVEN(MONTH(E1915))),CHOOSE(MONTH(E1915),"","P4","","P5","","P6","","P1","","P2","","P3"),"hors protocole")))</f>
        <v>-</v>
      </c>
      <c r="K1915" s="24" t="str">
        <f aca="false">IF(E1915="","-",IF(E1915&lt;DATE(YEAR(E1915),8,15),RIGHT(YEAR(E1915)-1,2)&amp;"-"&amp;RIGHT(YEAR(E1915),2),RIGHT(YEAR(E1915),2)&amp;"-"&amp;RIGHT(YEAR(E1915)+1,2)))</f>
        <v>-</v>
      </c>
    </row>
    <row r="1916" customFormat="false" ht="17.35" hidden="false" customHeight="false" outlineLevel="0" collapsed="false">
      <c r="A1916" s="20"/>
      <c r="B1916" s="21"/>
      <c r="C1916" s="21"/>
      <c r="D1916" s="21"/>
      <c r="E1916" s="21"/>
      <c r="F1916" s="21"/>
      <c r="G1916" s="21"/>
      <c r="H1916" s="21"/>
      <c r="I1916" s="23" t="n">
        <f aca="false">IF(A1916="",0,VLOOKUP(A1916,ListeEspece!B:C,2,FALSE()))</f>
        <v>0</v>
      </c>
      <c r="J1916" s="24" t="str">
        <f aca="false">IF(E1916="","-",IF(AND(DAY(E1916)&lt;=15,ISODD(MONTH(E1916))),CHOOSE(MONTH(E1916),"P3","","P4","","P5","","P6","","P1","","P2"),IF(AND(DAY(E1916)&gt;=15,ISEVEN(MONTH(E1916))),CHOOSE(MONTH(E1916),"","P4","","P5","","P6","","P1","","P2","","P3"),"hors protocole")))</f>
        <v>-</v>
      </c>
      <c r="K1916" s="24" t="str">
        <f aca="false">IF(E1916="","-",IF(E1916&lt;DATE(YEAR(E1916),8,15),RIGHT(YEAR(E1916)-1,2)&amp;"-"&amp;RIGHT(YEAR(E1916),2),RIGHT(YEAR(E1916),2)&amp;"-"&amp;RIGHT(YEAR(E1916)+1,2)))</f>
        <v>-</v>
      </c>
    </row>
    <row r="1917" customFormat="false" ht="17.35" hidden="false" customHeight="false" outlineLevel="0" collapsed="false">
      <c r="A1917" s="20"/>
      <c r="B1917" s="21"/>
      <c r="C1917" s="21"/>
      <c r="D1917" s="21"/>
      <c r="E1917" s="21"/>
      <c r="F1917" s="21"/>
      <c r="G1917" s="21"/>
      <c r="H1917" s="21"/>
      <c r="I1917" s="23" t="n">
        <f aca="false">IF(A1917="",0,VLOOKUP(A1917,ListeEspece!B:C,2,FALSE()))</f>
        <v>0</v>
      </c>
      <c r="J1917" s="24" t="str">
        <f aca="false">IF(E1917="","-",IF(AND(DAY(E1917)&lt;=15,ISODD(MONTH(E1917))),CHOOSE(MONTH(E1917),"P3","","P4","","P5","","P6","","P1","","P2"),IF(AND(DAY(E1917)&gt;=15,ISEVEN(MONTH(E1917))),CHOOSE(MONTH(E1917),"","P4","","P5","","P6","","P1","","P2","","P3"),"hors protocole")))</f>
        <v>-</v>
      </c>
      <c r="K1917" s="24" t="str">
        <f aca="false">IF(E1917="","-",IF(E1917&lt;DATE(YEAR(E1917),8,15),RIGHT(YEAR(E1917)-1,2)&amp;"-"&amp;RIGHT(YEAR(E1917),2),RIGHT(YEAR(E1917),2)&amp;"-"&amp;RIGHT(YEAR(E1917)+1,2)))</f>
        <v>-</v>
      </c>
    </row>
    <row r="1918" customFormat="false" ht="17.35" hidden="false" customHeight="false" outlineLevel="0" collapsed="false">
      <c r="A1918" s="20"/>
      <c r="B1918" s="21"/>
      <c r="C1918" s="21"/>
      <c r="D1918" s="21"/>
      <c r="E1918" s="21"/>
      <c r="F1918" s="21"/>
      <c r="G1918" s="21"/>
      <c r="H1918" s="21"/>
      <c r="I1918" s="23" t="n">
        <f aca="false">IF(A1918="",0,VLOOKUP(A1918,ListeEspece!B:C,2,FALSE()))</f>
        <v>0</v>
      </c>
      <c r="J1918" s="24" t="str">
        <f aca="false">IF(E1918="","-",IF(AND(DAY(E1918)&lt;=15,ISODD(MONTH(E1918))),CHOOSE(MONTH(E1918),"P3","","P4","","P5","","P6","","P1","","P2"),IF(AND(DAY(E1918)&gt;=15,ISEVEN(MONTH(E1918))),CHOOSE(MONTH(E1918),"","P4","","P5","","P6","","P1","","P2","","P3"),"hors protocole")))</f>
        <v>-</v>
      </c>
      <c r="K1918" s="24" t="str">
        <f aca="false">IF(E1918="","-",IF(E1918&lt;DATE(YEAR(E1918),8,15),RIGHT(YEAR(E1918)-1,2)&amp;"-"&amp;RIGHT(YEAR(E1918),2),RIGHT(YEAR(E1918),2)&amp;"-"&amp;RIGHT(YEAR(E1918)+1,2)))</f>
        <v>-</v>
      </c>
    </row>
    <row r="1919" customFormat="false" ht="17.35" hidden="false" customHeight="false" outlineLevel="0" collapsed="false">
      <c r="A1919" s="20"/>
      <c r="B1919" s="21"/>
      <c r="C1919" s="21"/>
      <c r="D1919" s="21"/>
      <c r="E1919" s="21"/>
      <c r="F1919" s="21"/>
      <c r="G1919" s="21"/>
      <c r="H1919" s="21"/>
      <c r="I1919" s="23" t="n">
        <f aca="false">IF(A1919="",0,VLOOKUP(A1919,ListeEspece!B:C,2,FALSE()))</f>
        <v>0</v>
      </c>
      <c r="J1919" s="24" t="str">
        <f aca="false">IF(E1919="","-",IF(AND(DAY(E1919)&lt;=15,ISODD(MONTH(E1919))),CHOOSE(MONTH(E1919),"P3","","P4","","P5","","P6","","P1","","P2"),IF(AND(DAY(E1919)&gt;=15,ISEVEN(MONTH(E1919))),CHOOSE(MONTH(E1919),"","P4","","P5","","P6","","P1","","P2","","P3"),"hors protocole")))</f>
        <v>-</v>
      </c>
      <c r="K1919" s="24" t="str">
        <f aca="false">IF(E1919="","-",IF(E1919&lt;DATE(YEAR(E1919),8,15),RIGHT(YEAR(E1919)-1,2)&amp;"-"&amp;RIGHT(YEAR(E1919),2),RIGHT(YEAR(E1919),2)&amp;"-"&amp;RIGHT(YEAR(E1919)+1,2)))</f>
        <v>-</v>
      </c>
    </row>
    <row r="1920" customFormat="false" ht="17.35" hidden="false" customHeight="false" outlineLevel="0" collapsed="false">
      <c r="A1920" s="20"/>
      <c r="B1920" s="21"/>
      <c r="C1920" s="21"/>
      <c r="D1920" s="21"/>
      <c r="E1920" s="21"/>
      <c r="F1920" s="21"/>
      <c r="G1920" s="21"/>
      <c r="H1920" s="21"/>
      <c r="I1920" s="23" t="n">
        <f aca="false">IF(A1920="",0,VLOOKUP(A1920,ListeEspece!B:C,2,FALSE()))</f>
        <v>0</v>
      </c>
      <c r="J1920" s="24" t="str">
        <f aca="false">IF(E1920="","-",IF(AND(DAY(E1920)&lt;=15,ISODD(MONTH(E1920))),CHOOSE(MONTH(E1920),"P3","","P4","","P5","","P6","","P1","","P2"),IF(AND(DAY(E1920)&gt;=15,ISEVEN(MONTH(E1920))),CHOOSE(MONTH(E1920),"","P4","","P5","","P6","","P1","","P2","","P3"),"hors protocole")))</f>
        <v>-</v>
      </c>
      <c r="K1920" s="24" t="str">
        <f aca="false">IF(E1920="","-",IF(E1920&lt;DATE(YEAR(E1920),8,15),RIGHT(YEAR(E1920)-1,2)&amp;"-"&amp;RIGHT(YEAR(E1920),2),RIGHT(YEAR(E1920),2)&amp;"-"&amp;RIGHT(YEAR(E1920)+1,2)))</f>
        <v>-</v>
      </c>
    </row>
    <row r="1921" customFormat="false" ht="17.35" hidden="false" customHeight="false" outlineLevel="0" collapsed="false">
      <c r="A1921" s="20"/>
      <c r="B1921" s="21"/>
      <c r="C1921" s="21"/>
      <c r="D1921" s="21"/>
      <c r="E1921" s="21"/>
      <c r="F1921" s="21"/>
      <c r="G1921" s="21"/>
      <c r="H1921" s="21"/>
      <c r="I1921" s="23" t="n">
        <f aca="false">IF(A1921="",0,VLOOKUP(A1921,ListeEspece!B:C,2,FALSE()))</f>
        <v>0</v>
      </c>
      <c r="J1921" s="24" t="str">
        <f aca="false">IF(E1921="","-",IF(AND(DAY(E1921)&lt;=15,ISODD(MONTH(E1921))),CHOOSE(MONTH(E1921),"P3","","P4","","P5","","P6","","P1","","P2"),IF(AND(DAY(E1921)&gt;=15,ISEVEN(MONTH(E1921))),CHOOSE(MONTH(E1921),"","P4","","P5","","P6","","P1","","P2","","P3"),"hors protocole")))</f>
        <v>-</v>
      </c>
      <c r="K1921" s="24" t="str">
        <f aca="false">IF(E1921="","-",IF(E1921&lt;DATE(YEAR(E1921),8,15),RIGHT(YEAR(E1921)-1,2)&amp;"-"&amp;RIGHT(YEAR(E1921),2),RIGHT(YEAR(E1921),2)&amp;"-"&amp;RIGHT(YEAR(E1921)+1,2)))</f>
        <v>-</v>
      </c>
    </row>
    <row r="1922" customFormat="false" ht="17.35" hidden="false" customHeight="false" outlineLevel="0" collapsed="false">
      <c r="A1922" s="20"/>
      <c r="B1922" s="21"/>
      <c r="C1922" s="21"/>
      <c r="D1922" s="21"/>
      <c r="E1922" s="21"/>
      <c r="F1922" s="21"/>
      <c r="G1922" s="21"/>
      <c r="H1922" s="21"/>
      <c r="I1922" s="23" t="n">
        <f aca="false">IF(A1922="",0,VLOOKUP(A1922,ListeEspece!B:C,2,FALSE()))</f>
        <v>0</v>
      </c>
      <c r="J1922" s="24" t="str">
        <f aca="false">IF(E1922="","-",IF(AND(DAY(E1922)&lt;=15,ISODD(MONTH(E1922))),CHOOSE(MONTH(E1922),"P3","","P4","","P5","","P6","","P1","","P2"),IF(AND(DAY(E1922)&gt;=15,ISEVEN(MONTH(E1922))),CHOOSE(MONTH(E1922),"","P4","","P5","","P6","","P1","","P2","","P3"),"hors protocole")))</f>
        <v>-</v>
      </c>
      <c r="K1922" s="24" t="str">
        <f aca="false">IF(E1922="","-",IF(E1922&lt;DATE(YEAR(E1922),8,15),RIGHT(YEAR(E1922)-1,2)&amp;"-"&amp;RIGHT(YEAR(E1922),2),RIGHT(YEAR(E1922),2)&amp;"-"&amp;RIGHT(YEAR(E1922)+1,2)))</f>
        <v>-</v>
      </c>
    </row>
    <row r="1923" customFormat="false" ht="17.35" hidden="false" customHeight="false" outlineLevel="0" collapsed="false">
      <c r="A1923" s="20"/>
      <c r="B1923" s="21"/>
      <c r="C1923" s="21"/>
      <c r="D1923" s="21"/>
      <c r="E1923" s="21"/>
      <c r="F1923" s="21"/>
      <c r="G1923" s="21"/>
      <c r="H1923" s="21"/>
      <c r="I1923" s="23" t="n">
        <f aca="false">IF(A1923="",0,VLOOKUP(A1923,ListeEspece!B:C,2,FALSE()))</f>
        <v>0</v>
      </c>
      <c r="J1923" s="24" t="str">
        <f aca="false">IF(E1923="","-",IF(AND(DAY(E1923)&lt;=15,ISODD(MONTH(E1923))),CHOOSE(MONTH(E1923),"P3","","P4","","P5","","P6","","P1","","P2"),IF(AND(DAY(E1923)&gt;=15,ISEVEN(MONTH(E1923))),CHOOSE(MONTH(E1923),"","P4","","P5","","P6","","P1","","P2","","P3"),"hors protocole")))</f>
        <v>-</v>
      </c>
      <c r="K1923" s="24" t="str">
        <f aca="false">IF(E1923="","-",IF(E1923&lt;DATE(YEAR(E1923),8,15),RIGHT(YEAR(E1923)-1,2)&amp;"-"&amp;RIGHT(YEAR(E1923),2),RIGHT(YEAR(E1923),2)&amp;"-"&amp;RIGHT(YEAR(E1923)+1,2)))</f>
        <v>-</v>
      </c>
    </row>
    <row r="1924" customFormat="false" ht="17.35" hidden="false" customHeight="false" outlineLevel="0" collapsed="false">
      <c r="A1924" s="20"/>
      <c r="B1924" s="21"/>
      <c r="C1924" s="21"/>
      <c r="D1924" s="21"/>
      <c r="E1924" s="21"/>
      <c r="F1924" s="21"/>
      <c r="G1924" s="21"/>
      <c r="H1924" s="21"/>
      <c r="I1924" s="23" t="n">
        <f aca="false">IF(A1924="",0,VLOOKUP(A1924,ListeEspece!B:C,2,FALSE()))</f>
        <v>0</v>
      </c>
      <c r="J1924" s="24" t="str">
        <f aca="false">IF(E1924="","-",IF(AND(DAY(E1924)&lt;=15,ISODD(MONTH(E1924))),CHOOSE(MONTH(E1924),"P3","","P4","","P5","","P6","","P1","","P2"),IF(AND(DAY(E1924)&gt;=15,ISEVEN(MONTH(E1924))),CHOOSE(MONTH(E1924),"","P4","","P5","","P6","","P1","","P2","","P3"),"hors protocole")))</f>
        <v>-</v>
      </c>
      <c r="K1924" s="24" t="str">
        <f aca="false">IF(E1924="","-",IF(E1924&lt;DATE(YEAR(E1924),8,15),RIGHT(YEAR(E1924)-1,2)&amp;"-"&amp;RIGHT(YEAR(E1924),2),RIGHT(YEAR(E1924),2)&amp;"-"&amp;RIGHT(YEAR(E1924)+1,2)))</f>
        <v>-</v>
      </c>
    </row>
    <row r="1925" customFormat="false" ht="17.35" hidden="false" customHeight="false" outlineLevel="0" collapsed="false">
      <c r="A1925" s="20"/>
      <c r="B1925" s="21"/>
      <c r="C1925" s="21"/>
      <c r="D1925" s="21"/>
      <c r="E1925" s="21"/>
      <c r="F1925" s="21"/>
      <c r="G1925" s="21"/>
      <c r="H1925" s="21"/>
      <c r="I1925" s="23" t="n">
        <f aca="false">IF(A1925="",0,VLOOKUP(A1925,ListeEspece!B:C,2,FALSE()))</f>
        <v>0</v>
      </c>
      <c r="J1925" s="24" t="str">
        <f aca="false">IF(E1925="","-",IF(AND(DAY(E1925)&lt;=15,ISODD(MONTH(E1925))),CHOOSE(MONTH(E1925),"P3","","P4","","P5","","P6","","P1","","P2"),IF(AND(DAY(E1925)&gt;=15,ISEVEN(MONTH(E1925))),CHOOSE(MONTH(E1925),"","P4","","P5","","P6","","P1","","P2","","P3"),"hors protocole")))</f>
        <v>-</v>
      </c>
      <c r="K1925" s="24" t="str">
        <f aca="false">IF(E1925="","-",IF(E1925&lt;DATE(YEAR(E1925),8,15),RIGHT(YEAR(E1925)-1,2)&amp;"-"&amp;RIGHT(YEAR(E1925),2),RIGHT(YEAR(E1925),2)&amp;"-"&amp;RIGHT(YEAR(E1925)+1,2)))</f>
        <v>-</v>
      </c>
    </row>
    <row r="1926" customFormat="false" ht="17.35" hidden="false" customHeight="false" outlineLevel="0" collapsed="false">
      <c r="A1926" s="20"/>
      <c r="B1926" s="21"/>
      <c r="C1926" s="21"/>
      <c r="D1926" s="21"/>
      <c r="E1926" s="21"/>
      <c r="F1926" s="21"/>
      <c r="G1926" s="21"/>
      <c r="H1926" s="21"/>
      <c r="I1926" s="23" t="n">
        <f aca="false">IF(A1926="",0,VLOOKUP(A1926,ListeEspece!B:C,2,FALSE()))</f>
        <v>0</v>
      </c>
      <c r="J1926" s="24" t="str">
        <f aca="false">IF(E1926="","-",IF(AND(DAY(E1926)&lt;=15,ISODD(MONTH(E1926))),CHOOSE(MONTH(E1926),"P3","","P4","","P5","","P6","","P1","","P2"),IF(AND(DAY(E1926)&gt;=15,ISEVEN(MONTH(E1926))),CHOOSE(MONTH(E1926),"","P4","","P5","","P6","","P1","","P2","","P3"),"hors protocole")))</f>
        <v>-</v>
      </c>
      <c r="K1926" s="24" t="str">
        <f aca="false">IF(E1926="","-",IF(E1926&lt;DATE(YEAR(E1926),8,15),RIGHT(YEAR(E1926)-1,2)&amp;"-"&amp;RIGHT(YEAR(E1926),2),RIGHT(YEAR(E1926),2)&amp;"-"&amp;RIGHT(YEAR(E1926)+1,2)))</f>
        <v>-</v>
      </c>
    </row>
    <row r="1927" customFormat="false" ht="17.35" hidden="false" customHeight="false" outlineLevel="0" collapsed="false">
      <c r="A1927" s="20"/>
      <c r="B1927" s="21"/>
      <c r="C1927" s="21"/>
      <c r="D1927" s="21"/>
      <c r="E1927" s="21"/>
      <c r="F1927" s="21"/>
      <c r="G1927" s="21"/>
      <c r="H1927" s="21"/>
      <c r="I1927" s="23" t="n">
        <f aca="false">IF(A1927="",0,VLOOKUP(A1927,ListeEspece!B:C,2,FALSE()))</f>
        <v>0</v>
      </c>
      <c r="J1927" s="24" t="str">
        <f aca="false">IF(E1927="","-",IF(AND(DAY(E1927)&lt;=15,ISODD(MONTH(E1927))),CHOOSE(MONTH(E1927),"P3","","P4","","P5","","P6","","P1","","P2"),IF(AND(DAY(E1927)&gt;=15,ISEVEN(MONTH(E1927))),CHOOSE(MONTH(E1927),"","P4","","P5","","P6","","P1","","P2","","P3"),"hors protocole")))</f>
        <v>-</v>
      </c>
      <c r="K1927" s="24" t="str">
        <f aca="false">IF(E1927="","-",IF(E1927&lt;DATE(YEAR(E1927),8,15),RIGHT(YEAR(E1927)-1,2)&amp;"-"&amp;RIGHT(YEAR(E1927),2),RIGHT(YEAR(E1927),2)&amp;"-"&amp;RIGHT(YEAR(E1927)+1,2)))</f>
        <v>-</v>
      </c>
    </row>
    <row r="1928" customFormat="false" ht="17.35" hidden="false" customHeight="false" outlineLevel="0" collapsed="false">
      <c r="A1928" s="20"/>
      <c r="B1928" s="21"/>
      <c r="C1928" s="21"/>
      <c r="D1928" s="21"/>
      <c r="E1928" s="21"/>
      <c r="F1928" s="21"/>
      <c r="G1928" s="21"/>
      <c r="H1928" s="21"/>
      <c r="I1928" s="23" t="n">
        <f aca="false">IF(A1928="",0,VLOOKUP(A1928,ListeEspece!B:C,2,FALSE()))</f>
        <v>0</v>
      </c>
      <c r="J1928" s="24" t="str">
        <f aca="false">IF(E1928="","-",IF(AND(DAY(E1928)&lt;=15,ISODD(MONTH(E1928))),CHOOSE(MONTH(E1928),"P3","","P4","","P5","","P6","","P1","","P2"),IF(AND(DAY(E1928)&gt;=15,ISEVEN(MONTH(E1928))),CHOOSE(MONTH(E1928),"","P4","","P5","","P6","","P1","","P2","","P3"),"hors protocole")))</f>
        <v>-</v>
      </c>
      <c r="K1928" s="24" t="str">
        <f aca="false">IF(E1928="","-",IF(E1928&lt;DATE(YEAR(E1928),8,15),RIGHT(YEAR(E1928)-1,2)&amp;"-"&amp;RIGHT(YEAR(E1928),2),RIGHT(YEAR(E1928),2)&amp;"-"&amp;RIGHT(YEAR(E1928)+1,2)))</f>
        <v>-</v>
      </c>
    </row>
    <row r="1929" customFormat="false" ht="17.35" hidden="false" customHeight="false" outlineLevel="0" collapsed="false">
      <c r="A1929" s="20"/>
      <c r="B1929" s="21"/>
      <c r="C1929" s="21"/>
      <c r="D1929" s="21"/>
      <c r="E1929" s="21"/>
      <c r="F1929" s="21"/>
      <c r="G1929" s="21"/>
      <c r="H1929" s="21"/>
      <c r="I1929" s="23" t="n">
        <f aca="false">IF(A1929="",0,VLOOKUP(A1929,ListeEspece!B:C,2,FALSE()))</f>
        <v>0</v>
      </c>
      <c r="J1929" s="24" t="str">
        <f aca="false">IF(E1929="","-",IF(AND(DAY(E1929)&lt;=15,ISODD(MONTH(E1929))),CHOOSE(MONTH(E1929),"P3","","P4","","P5","","P6","","P1","","P2"),IF(AND(DAY(E1929)&gt;=15,ISEVEN(MONTH(E1929))),CHOOSE(MONTH(E1929),"","P4","","P5","","P6","","P1","","P2","","P3"),"hors protocole")))</f>
        <v>-</v>
      </c>
      <c r="K1929" s="24" t="str">
        <f aca="false">IF(E1929="","-",IF(E1929&lt;DATE(YEAR(E1929),8,15),RIGHT(YEAR(E1929)-1,2)&amp;"-"&amp;RIGHT(YEAR(E1929),2),RIGHT(YEAR(E1929),2)&amp;"-"&amp;RIGHT(YEAR(E1929)+1,2)))</f>
        <v>-</v>
      </c>
    </row>
    <row r="1930" customFormat="false" ht="17.35" hidden="false" customHeight="false" outlineLevel="0" collapsed="false">
      <c r="A1930" s="20"/>
      <c r="B1930" s="21"/>
      <c r="C1930" s="21"/>
      <c r="D1930" s="21"/>
      <c r="E1930" s="21"/>
      <c r="F1930" s="21"/>
      <c r="G1930" s="21"/>
      <c r="H1930" s="21"/>
      <c r="I1930" s="23" t="n">
        <f aca="false">IF(A1930="",0,VLOOKUP(A1930,ListeEspece!B:C,2,FALSE()))</f>
        <v>0</v>
      </c>
      <c r="J1930" s="24" t="str">
        <f aca="false">IF(E1930="","-",IF(AND(DAY(E1930)&lt;=15,ISODD(MONTH(E1930))),CHOOSE(MONTH(E1930),"P3","","P4","","P5","","P6","","P1","","P2"),IF(AND(DAY(E1930)&gt;=15,ISEVEN(MONTH(E1930))),CHOOSE(MONTH(E1930),"","P4","","P5","","P6","","P1","","P2","","P3"),"hors protocole")))</f>
        <v>-</v>
      </c>
      <c r="K1930" s="24" t="str">
        <f aca="false">IF(E1930="","-",IF(E1930&lt;DATE(YEAR(E1930),8,15),RIGHT(YEAR(E1930)-1,2)&amp;"-"&amp;RIGHT(YEAR(E1930),2),RIGHT(YEAR(E1930),2)&amp;"-"&amp;RIGHT(YEAR(E1930)+1,2)))</f>
        <v>-</v>
      </c>
    </row>
    <row r="1931" customFormat="false" ht="17.35" hidden="false" customHeight="false" outlineLevel="0" collapsed="false">
      <c r="A1931" s="20"/>
      <c r="B1931" s="21"/>
      <c r="C1931" s="21"/>
      <c r="D1931" s="21"/>
      <c r="E1931" s="21"/>
      <c r="F1931" s="21"/>
      <c r="G1931" s="21"/>
      <c r="H1931" s="21"/>
      <c r="I1931" s="23" t="n">
        <f aca="false">IF(A1931="",0,VLOOKUP(A1931,ListeEspece!B:C,2,FALSE()))</f>
        <v>0</v>
      </c>
      <c r="J1931" s="24" t="str">
        <f aca="false">IF(E1931="","-",IF(AND(DAY(E1931)&lt;=15,ISODD(MONTH(E1931))),CHOOSE(MONTH(E1931),"P3","","P4","","P5","","P6","","P1","","P2"),IF(AND(DAY(E1931)&gt;=15,ISEVEN(MONTH(E1931))),CHOOSE(MONTH(E1931),"","P4","","P5","","P6","","P1","","P2","","P3"),"hors protocole")))</f>
        <v>-</v>
      </c>
      <c r="K1931" s="24" t="str">
        <f aca="false">IF(E1931="","-",IF(E1931&lt;DATE(YEAR(E1931),8,15),RIGHT(YEAR(E1931)-1,2)&amp;"-"&amp;RIGHT(YEAR(E1931),2),RIGHT(YEAR(E1931),2)&amp;"-"&amp;RIGHT(YEAR(E1931)+1,2)))</f>
        <v>-</v>
      </c>
    </row>
    <row r="1932" customFormat="false" ht="17.35" hidden="false" customHeight="false" outlineLevel="0" collapsed="false">
      <c r="A1932" s="20"/>
      <c r="B1932" s="21"/>
      <c r="C1932" s="21"/>
      <c r="D1932" s="21"/>
      <c r="E1932" s="21"/>
      <c r="F1932" s="21"/>
      <c r="G1932" s="21"/>
      <c r="H1932" s="21"/>
      <c r="I1932" s="23" t="n">
        <f aca="false">IF(A1932="",0,VLOOKUP(A1932,ListeEspece!B:C,2,FALSE()))</f>
        <v>0</v>
      </c>
      <c r="J1932" s="24" t="str">
        <f aca="false">IF(E1932="","-",IF(AND(DAY(E1932)&lt;=15,ISODD(MONTH(E1932))),CHOOSE(MONTH(E1932),"P3","","P4","","P5","","P6","","P1","","P2"),IF(AND(DAY(E1932)&gt;=15,ISEVEN(MONTH(E1932))),CHOOSE(MONTH(E1932),"","P4","","P5","","P6","","P1","","P2","","P3"),"hors protocole")))</f>
        <v>-</v>
      </c>
      <c r="K1932" s="24" t="str">
        <f aca="false">IF(E1932="","-",IF(E1932&lt;DATE(YEAR(E1932),8,15),RIGHT(YEAR(E1932)-1,2)&amp;"-"&amp;RIGHT(YEAR(E1932),2),RIGHT(YEAR(E1932),2)&amp;"-"&amp;RIGHT(YEAR(E1932)+1,2)))</f>
        <v>-</v>
      </c>
    </row>
    <row r="1933" customFormat="false" ht="17.35" hidden="false" customHeight="false" outlineLevel="0" collapsed="false">
      <c r="A1933" s="20"/>
      <c r="B1933" s="21"/>
      <c r="C1933" s="21"/>
      <c r="D1933" s="21"/>
      <c r="E1933" s="21"/>
      <c r="F1933" s="21"/>
      <c r="G1933" s="21"/>
      <c r="H1933" s="21"/>
      <c r="I1933" s="23" t="n">
        <f aca="false">IF(A1933="",0,VLOOKUP(A1933,ListeEspece!B:C,2,FALSE()))</f>
        <v>0</v>
      </c>
      <c r="J1933" s="24" t="str">
        <f aca="false">IF(E1933="","-",IF(AND(DAY(E1933)&lt;=15,ISODD(MONTH(E1933))),CHOOSE(MONTH(E1933),"P3","","P4","","P5","","P6","","P1","","P2"),IF(AND(DAY(E1933)&gt;=15,ISEVEN(MONTH(E1933))),CHOOSE(MONTH(E1933),"","P4","","P5","","P6","","P1","","P2","","P3"),"hors protocole")))</f>
        <v>-</v>
      </c>
      <c r="K1933" s="24" t="str">
        <f aca="false">IF(E1933="","-",IF(E1933&lt;DATE(YEAR(E1933),8,15),RIGHT(YEAR(E1933)-1,2)&amp;"-"&amp;RIGHT(YEAR(E1933),2),RIGHT(YEAR(E1933),2)&amp;"-"&amp;RIGHT(YEAR(E1933)+1,2)))</f>
        <v>-</v>
      </c>
    </row>
    <row r="1934" customFormat="false" ht="17.35" hidden="false" customHeight="false" outlineLevel="0" collapsed="false">
      <c r="A1934" s="20"/>
      <c r="B1934" s="21"/>
      <c r="C1934" s="21"/>
      <c r="D1934" s="21"/>
      <c r="E1934" s="21"/>
      <c r="F1934" s="21"/>
      <c r="G1934" s="21"/>
      <c r="H1934" s="21"/>
      <c r="I1934" s="23" t="n">
        <f aca="false">IF(A1934="",0,VLOOKUP(A1934,ListeEspece!B:C,2,FALSE()))</f>
        <v>0</v>
      </c>
      <c r="J1934" s="24" t="str">
        <f aca="false">IF(E1934="","-",IF(AND(DAY(E1934)&lt;=15,ISODD(MONTH(E1934))),CHOOSE(MONTH(E1934),"P3","","P4","","P5","","P6","","P1","","P2"),IF(AND(DAY(E1934)&gt;=15,ISEVEN(MONTH(E1934))),CHOOSE(MONTH(E1934),"","P4","","P5","","P6","","P1","","P2","","P3"),"hors protocole")))</f>
        <v>-</v>
      </c>
      <c r="K1934" s="24" t="str">
        <f aca="false">IF(E1934="","-",IF(E1934&lt;DATE(YEAR(E1934),8,15),RIGHT(YEAR(E1934)-1,2)&amp;"-"&amp;RIGHT(YEAR(E1934),2),RIGHT(YEAR(E1934),2)&amp;"-"&amp;RIGHT(YEAR(E1934)+1,2)))</f>
        <v>-</v>
      </c>
    </row>
    <row r="1935" customFormat="false" ht="17.35" hidden="false" customHeight="false" outlineLevel="0" collapsed="false">
      <c r="A1935" s="20"/>
      <c r="B1935" s="21"/>
      <c r="C1935" s="21"/>
      <c r="D1935" s="21"/>
      <c r="E1935" s="21"/>
      <c r="F1935" s="21"/>
      <c r="G1935" s="21"/>
      <c r="H1935" s="21"/>
      <c r="I1935" s="23" t="n">
        <f aca="false">IF(A1935="",0,VLOOKUP(A1935,ListeEspece!B:C,2,FALSE()))</f>
        <v>0</v>
      </c>
      <c r="J1935" s="24" t="str">
        <f aca="false">IF(E1935="","-",IF(AND(DAY(E1935)&lt;=15,ISODD(MONTH(E1935))),CHOOSE(MONTH(E1935),"P3","","P4","","P5","","P6","","P1","","P2"),IF(AND(DAY(E1935)&gt;=15,ISEVEN(MONTH(E1935))),CHOOSE(MONTH(E1935),"","P4","","P5","","P6","","P1","","P2","","P3"),"hors protocole")))</f>
        <v>-</v>
      </c>
      <c r="K1935" s="24" t="str">
        <f aca="false">IF(E1935="","-",IF(E1935&lt;DATE(YEAR(E1935),8,15),RIGHT(YEAR(E1935)-1,2)&amp;"-"&amp;RIGHT(YEAR(E1935),2),RIGHT(YEAR(E1935),2)&amp;"-"&amp;RIGHT(YEAR(E1935)+1,2)))</f>
        <v>-</v>
      </c>
    </row>
    <row r="1936" customFormat="false" ht="17.35" hidden="false" customHeight="false" outlineLevel="0" collapsed="false">
      <c r="A1936" s="20"/>
      <c r="B1936" s="21"/>
      <c r="C1936" s="21"/>
      <c r="D1936" s="21"/>
      <c r="E1936" s="21"/>
      <c r="F1936" s="21"/>
      <c r="G1936" s="21"/>
      <c r="H1936" s="21"/>
      <c r="I1936" s="23" t="n">
        <f aca="false">IF(A1936="",0,VLOOKUP(A1936,ListeEspece!B:C,2,FALSE()))</f>
        <v>0</v>
      </c>
      <c r="J1936" s="24" t="str">
        <f aca="false">IF(E1936="","-",IF(AND(DAY(E1936)&lt;=15,ISODD(MONTH(E1936))),CHOOSE(MONTH(E1936),"P3","","P4","","P5","","P6","","P1","","P2"),IF(AND(DAY(E1936)&gt;=15,ISEVEN(MONTH(E1936))),CHOOSE(MONTH(E1936),"","P4","","P5","","P6","","P1","","P2","","P3"),"hors protocole")))</f>
        <v>-</v>
      </c>
      <c r="K1936" s="24" t="str">
        <f aca="false">IF(E1936="","-",IF(E1936&lt;DATE(YEAR(E1936),8,15),RIGHT(YEAR(E1936)-1,2)&amp;"-"&amp;RIGHT(YEAR(E1936),2),RIGHT(YEAR(E1936),2)&amp;"-"&amp;RIGHT(YEAR(E1936)+1,2)))</f>
        <v>-</v>
      </c>
    </row>
    <row r="1937" customFormat="false" ht="17.35" hidden="false" customHeight="false" outlineLevel="0" collapsed="false">
      <c r="A1937" s="20"/>
      <c r="B1937" s="21"/>
      <c r="C1937" s="21"/>
      <c r="D1937" s="21"/>
      <c r="E1937" s="21"/>
      <c r="F1937" s="21"/>
      <c r="G1937" s="21"/>
      <c r="H1937" s="21"/>
      <c r="I1937" s="23" t="n">
        <f aca="false">IF(A1937="",0,VLOOKUP(A1937,ListeEspece!B:C,2,FALSE()))</f>
        <v>0</v>
      </c>
      <c r="J1937" s="24" t="str">
        <f aca="false">IF(E1937="","-",IF(AND(DAY(E1937)&lt;=15,ISODD(MONTH(E1937))),CHOOSE(MONTH(E1937),"P3","","P4","","P5","","P6","","P1","","P2"),IF(AND(DAY(E1937)&gt;=15,ISEVEN(MONTH(E1937))),CHOOSE(MONTH(E1937),"","P4","","P5","","P6","","P1","","P2","","P3"),"hors protocole")))</f>
        <v>-</v>
      </c>
      <c r="K1937" s="24" t="str">
        <f aca="false">IF(E1937="","-",IF(E1937&lt;DATE(YEAR(E1937),8,15),RIGHT(YEAR(E1937)-1,2)&amp;"-"&amp;RIGHT(YEAR(E1937),2),RIGHT(YEAR(E1937),2)&amp;"-"&amp;RIGHT(YEAR(E1937)+1,2)))</f>
        <v>-</v>
      </c>
    </row>
    <row r="1938" customFormat="false" ht="17.35" hidden="false" customHeight="false" outlineLevel="0" collapsed="false">
      <c r="A1938" s="20"/>
      <c r="B1938" s="21"/>
      <c r="C1938" s="21"/>
      <c r="D1938" s="21"/>
      <c r="E1938" s="21"/>
      <c r="F1938" s="21"/>
      <c r="G1938" s="21"/>
      <c r="H1938" s="21"/>
      <c r="I1938" s="23" t="n">
        <f aca="false">IF(A1938="",0,VLOOKUP(A1938,ListeEspece!B:C,2,FALSE()))</f>
        <v>0</v>
      </c>
      <c r="J1938" s="24" t="str">
        <f aca="false">IF(E1938="","-",IF(AND(DAY(E1938)&lt;=15,ISODD(MONTH(E1938))),CHOOSE(MONTH(E1938),"P3","","P4","","P5","","P6","","P1","","P2"),IF(AND(DAY(E1938)&gt;=15,ISEVEN(MONTH(E1938))),CHOOSE(MONTH(E1938),"","P4","","P5","","P6","","P1","","P2","","P3"),"hors protocole")))</f>
        <v>-</v>
      </c>
      <c r="K1938" s="24" t="str">
        <f aca="false">IF(E1938="","-",IF(E1938&lt;DATE(YEAR(E1938),8,15),RIGHT(YEAR(E1938)-1,2)&amp;"-"&amp;RIGHT(YEAR(E1938),2),RIGHT(YEAR(E1938),2)&amp;"-"&amp;RIGHT(YEAR(E1938)+1,2)))</f>
        <v>-</v>
      </c>
    </row>
    <row r="1939" customFormat="false" ht="17.35" hidden="false" customHeight="false" outlineLevel="0" collapsed="false">
      <c r="A1939" s="20"/>
      <c r="B1939" s="21"/>
      <c r="C1939" s="21"/>
      <c r="D1939" s="21"/>
      <c r="E1939" s="21"/>
      <c r="F1939" s="21"/>
      <c r="G1939" s="21"/>
      <c r="H1939" s="21"/>
      <c r="I1939" s="23" t="n">
        <f aca="false">IF(A1939="",0,VLOOKUP(A1939,ListeEspece!B:C,2,FALSE()))</f>
        <v>0</v>
      </c>
      <c r="J1939" s="24" t="str">
        <f aca="false">IF(E1939="","-",IF(AND(DAY(E1939)&lt;=15,ISODD(MONTH(E1939))),CHOOSE(MONTH(E1939),"P3","","P4","","P5","","P6","","P1","","P2"),IF(AND(DAY(E1939)&gt;=15,ISEVEN(MONTH(E1939))),CHOOSE(MONTH(E1939),"","P4","","P5","","P6","","P1","","P2","","P3"),"hors protocole")))</f>
        <v>-</v>
      </c>
      <c r="K1939" s="24" t="str">
        <f aca="false">IF(E1939="","-",IF(E1939&lt;DATE(YEAR(E1939),8,15),RIGHT(YEAR(E1939)-1,2)&amp;"-"&amp;RIGHT(YEAR(E1939),2),RIGHT(YEAR(E1939),2)&amp;"-"&amp;RIGHT(YEAR(E1939)+1,2)))</f>
        <v>-</v>
      </c>
    </row>
    <row r="1940" customFormat="false" ht="17.35" hidden="false" customHeight="false" outlineLevel="0" collapsed="false">
      <c r="A1940" s="20"/>
      <c r="B1940" s="21"/>
      <c r="C1940" s="21"/>
      <c r="D1940" s="21"/>
      <c r="E1940" s="21"/>
      <c r="F1940" s="21"/>
      <c r="G1940" s="21"/>
      <c r="H1940" s="21"/>
      <c r="I1940" s="23" t="n">
        <f aca="false">IF(A1940="",0,VLOOKUP(A1940,ListeEspece!B:C,2,FALSE()))</f>
        <v>0</v>
      </c>
      <c r="J1940" s="24" t="str">
        <f aca="false">IF(E1940="","-",IF(AND(DAY(E1940)&lt;=15,ISODD(MONTH(E1940))),CHOOSE(MONTH(E1940),"P3","","P4","","P5","","P6","","P1","","P2"),IF(AND(DAY(E1940)&gt;=15,ISEVEN(MONTH(E1940))),CHOOSE(MONTH(E1940),"","P4","","P5","","P6","","P1","","P2","","P3"),"hors protocole")))</f>
        <v>-</v>
      </c>
      <c r="K1940" s="24" t="str">
        <f aca="false">IF(E1940="","-",IF(E1940&lt;DATE(YEAR(E1940),8,15),RIGHT(YEAR(E1940)-1,2)&amp;"-"&amp;RIGHT(YEAR(E1940),2),RIGHT(YEAR(E1940),2)&amp;"-"&amp;RIGHT(YEAR(E1940)+1,2)))</f>
        <v>-</v>
      </c>
    </row>
    <row r="1941" customFormat="false" ht="17.35" hidden="false" customHeight="false" outlineLevel="0" collapsed="false">
      <c r="A1941" s="20"/>
      <c r="B1941" s="21"/>
      <c r="C1941" s="21"/>
      <c r="D1941" s="21"/>
      <c r="E1941" s="21"/>
      <c r="F1941" s="21"/>
      <c r="G1941" s="21"/>
      <c r="H1941" s="21"/>
      <c r="I1941" s="23" t="n">
        <f aca="false">IF(A1941="",0,VLOOKUP(A1941,ListeEspece!B:C,2,FALSE()))</f>
        <v>0</v>
      </c>
      <c r="J1941" s="24" t="str">
        <f aca="false">IF(E1941="","-",IF(AND(DAY(E1941)&lt;=15,ISODD(MONTH(E1941))),CHOOSE(MONTH(E1941),"P3","","P4","","P5","","P6","","P1","","P2"),IF(AND(DAY(E1941)&gt;=15,ISEVEN(MONTH(E1941))),CHOOSE(MONTH(E1941),"","P4","","P5","","P6","","P1","","P2","","P3"),"hors protocole")))</f>
        <v>-</v>
      </c>
      <c r="K1941" s="24" t="str">
        <f aca="false">IF(E1941="","-",IF(E1941&lt;DATE(YEAR(E1941),8,15),RIGHT(YEAR(E1941)-1,2)&amp;"-"&amp;RIGHT(YEAR(E1941),2),RIGHT(YEAR(E1941),2)&amp;"-"&amp;RIGHT(YEAR(E1941)+1,2)))</f>
        <v>-</v>
      </c>
    </row>
    <row r="1942" customFormat="false" ht="17.35" hidden="false" customHeight="false" outlineLevel="0" collapsed="false">
      <c r="A1942" s="20"/>
      <c r="B1942" s="21"/>
      <c r="C1942" s="21"/>
      <c r="D1942" s="21"/>
      <c r="E1942" s="21"/>
      <c r="F1942" s="21"/>
      <c r="G1942" s="21"/>
      <c r="H1942" s="21"/>
      <c r="I1942" s="23" t="n">
        <f aca="false">IF(A1942="",0,VLOOKUP(A1942,ListeEspece!B:C,2,FALSE()))</f>
        <v>0</v>
      </c>
      <c r="J1942" s="24" t="str">
        <f aca="false">IF(E1942="","-",IF(AND(DAY(E1942)&lt;=15,ISODD(MONTH(E1942))),CHOOSE(MONTH(E1942),"P3","","P4","","P5","","P6","","P1","","P2"),IF(AND(DAY(E1942)&gt;=15,ISEVEN(MONTH(E1942))),CHOOSE(MONTH(E1942),"","P4","","P5","","P6","","P1","","P2","","P3"),"hors protocole")))</f>
        <v>-</v>
      </c>
      <c r="K1942" s="24" t="str">
        <f aca="false">IF(E1942="","-",IF(E1942&lt;DATE(YEAR(E1942),8,15),RIGHT(YEAR(E1942)-1,2)&amp;"-"&amp;RIGHT(YEAR(E1942),2),RIGHT(YEAR(E1942),2)&amp;"-"&amp;RIGHT(YEAR(E1942)+1,2)))</f>
        <v>-</v>
      </c>
    </row>
    <row r="1943" customFormat="false" ht="17.35" hidden="false" customHeight="false" outlineLevel="0" collapsed="false">
      <c r="A1943" s="20"/>
      <c r="B1943" s="21"/>
      <c r="C1943" s="21"/>
      <c r="D1943" s="21"/>
      <c r="E1943" s="21"/>
      <c r="F1943" s="21"/>
      <c r="G1943" s="21"/>
      <c r="H1943" s="21"/>
      <c r="I1943" s="23" t="n">
        <f aca="false">IF(A1943="",0,VLOOKUP(A1943,ListeEspece!B:C,2,FALSE()))</f>
        <v>0</v>
      </c>
      <c r="J1943" s="24" t="str">
        <f aca="false">IF(E1943="","-",IF(AND(DAY(E1943)&lt;=15,ISODD(MONTH(E1943))),CHOOSE(MONTH(E1943),"P3","","P4","","P5","","P6","","P1","","P2"),IF(AND(DAY(E1943)&gt;=15,ISEVEN(MONTH(E1943))),CHOOSE(MONTH(E1943),"","P4","","P5","","P6","","P1","","P2","","P3"),"hors protocole")))</f>
        <v>-</v>
      </c>
      <c r="K1943" s="24" t="str">
        <f aca="false">IF(E1943="","-",IF(E1943&lt;DATE(YEAR(E1943),8,15),RIGHT(YEAR(E1943)-1,2)&amp;"-"&amp;RIGHT(YEAR(E1943),2),RIGHT(YEAR(E1943),2)&amp;"-"&amp;RIGHT(YEAR(E1943)+1,2)))</f>
        <v>-</v>
      </c>
    </row>
    <row r="1944" customFormat="false" ht="17.35" hidden="false" customHeight="false" outlineLevel="0" collapsed="false">
      <c r="A1944" s="20"/>
      <c r="B1944" s="21"/>
      <c r="C1944" s="21"/>
      <c r="D1944" s="21"/>
      <c r="E1944" s="21"/>
      <c r="F1944" s="21"/>
      <c r="G1944" s="21"/>
      <c r="H1944" s="21"/>
      <c r="I1944" s="23" t="n">
        <f aca="false">IF(A1944="",0,VLOOKUP(A1944,ListeEspece!B:C,2,FALSE()))</f>
        <v>0</v>
      </c>
      <c r="J1944" s="24" t="str">
        <f aca="false">IF(E1944="","-",IF(AND(DAY(E1944)&lt;=15,ISODD(MONTH(E1944))),CHOOSE(MONTH(E1944),"P3","","P4","","P5","","P6","","P1","","P2"),IF(AND(DAY(E1944)&gt;=15,ISEVEN(MONTH(E1944))),CHOOSE(MONTH(E1944),"","P4","","P5","","P6","","P1","","P2","","P3"),"hors protocole")))</f>
        <v>-</v>
      </c>
      <c r="K1944" s="24" t="str">
        <f aca="false">IF(E1944="","-",IF(E1944&lt;DATE(YEAR(E1944),8,15),RIGHT(YEAR(E1944)-1,2)&amp;"-"&amp;RIGHT(YEAR(E1944),2),RIGHT(YEAR(E1944),2)&amp;"-"&amp;RIGHT(YEAR(E1944)+1,2)))</f>
        <v>-</v>
      </c>
    </row>
    <row r="1945" customFormat="false" ht="17.35" hidden="false" customHeight="false" outlineLevel="0" collapsed="false">
      <c r="A1945" s="20"/>
      <c r="B1945" s="21"/>
      <c r="C1945" s="21"/>
      <c r="D1945" s="21"/>
      <c r="E1945" s="21"/>
      <c r="F1945" s="21"/>
      <c r="G1945" s="21"/>
      <c r="H1945" s="21"/>
      <c r="I1945" s="23" t="n">
        <f aca="false">IF(A1945="",0,VLOOKUP(A1945,ListeEspece!B:C,2,FALSE()))</f>
        <v>0</v>
      </c>
      <c r="J1945" s="24" t="str">
        <f aca="false">IF(E1945="","-",IF(AND(DAY(E1945)&lt;=15,ISODD(MONTH(E1945))),CHOOSE(MONTH(E1945),"P3","","P4","","P5","","P6","","P1","","P2"),IF(AND(DAY(E1945)&gt;=15,ISEVEN(MONTH(E1945))),CHOOSE(MONTH(E1945),"","P4","","P5","","P6","","P1","","P2","","P3"),"hors protocole")))</f>
        <v>-</v>
      </c>
      <c r="K1945" s="24" t="str">
        <f aca="false">IF(E1945="","-",IF(E1945&lt;DATE(YEAR(E1945),8,15),RIGHT(YEAR(E1945)-1,2)&amp;"-"&amp;RIGHT(YEAR(E1945),2),RIGHT(YEAR(E1945),2)&amp;"-"&amp;RIGHT(YEAR(E1945)+1,2)))</f>
        <v>-</v>
      </c>
    </row>
    <row r="1946" customFormat="false" ht="17.35" hidden="false" customHeight="false" outlineLevel="0" collapsed="false">
      <c r="A1946" s="20"/>
      <c r="B1946" s="21"/>
      <c r="C1946" s="21"/>
      <c r="D1946" s="21"/>
      <c r="E1946" s="21"/>
      <c r="F1946" s="21"/>
      <c r="G1946" s="21"/>
      <c r="H1946" s="21"/>
      <c r="I1946" s="23" t="n">
        <f aca="false">IF(A1946="",0,VLOOKUP(A1946,ListeEspece!B:C,2,FALSE()))</f>
        <v>0</v>
      </c>
      <c r="J1946" s="24" t="str">
        <f aca="false">IF(E1946="","-",IF(AND(DAY(E1946)&lt;=15,ISODD(MONTH(E1946))),CHOOSE(MONTH(E1946),"P3","","P4","","P5","","P6","","P1","","P2"),IF(AND(DAY(E1946)&gt;=15,ISEVEN(MONTH(E1946))),CHOOSE(MONTH(E1946),"","P4","","P5","","P6","","P1","","P2","","P3"),"hors protocole")))</f>
        <v>-</v>
      </c>
      <c r="K1946" s="24" t="str">
        <f aca="false">IF(E1946="","-",IF(E1946&lt;DATE(YEAR(E1946),8,15),RIGHT(YEAR(E1946)-1,2)&amp;"-"&amp;RIGHT(YEAR(E1946),2),RIGHT(YEAR(E1946),2)&amp;"-"&amp;RIGHT(YEAR(E1946)+1,2)))</f>
        <v>-</v>
      </c>
    </row>
    <row r="1947" customFormat="false" ht="17.35" hidden="false" customHeight="false" outlineLevel="0" collapsed="false">
      <c r="A1947" s="20"/>
      <c r="B1947" s="21"/>
      <c r="C1947" s="21"/>
      <c r="D1947" s="21"/>
      <c r="E1947" s="21"/>
      <c r="F1947" s="21"/>
      <c r="G1947" s="21"/>
      <c r="H1947" s="21"/>
      <c r="I1947" s="23" t="n">
        <f aca="false">IF(A1947="",0,VLOOKUP(A1947,ListeEspece!B:C,2,FALSE()))</f>
        <v>0</v>
      </c>
      <c r="J1947" s="24" t="str">
        <f aca="false">IF(E1947="","-",IF(AND(DAY(E1947)&lt;=15,ISODD(MONTH(E1947))),CHOOSE(MONTH(E1947),"P3","","P4","","P5","","P6","","P1","","P2"),IF(AND(DAY(E1947)&gt;=15,ISEVEN(MONTH(E1947))),CHOOSE(MONTH(E1947),"","P4","","P5","","P6","","P1","","P2","","P3"),"hors protocole")))</f>
        <v>-</v>
      </c>
      <c r="K1947" s="24" t="str">
        <f aca="false">IF(E1947="","-",IF(E1947&lt;DATE(YEAR(E1947),8,15),RIGHT(YEAR(E1947)-1,2)&amp;"-"&amp;RIGHT(YEAR(E1947),2),RIGHT(YEAR(E1947),2)&amp;"-"&amp;RIGHT(YEAR(E1947)+1,2)))</f>
        <v>-</v>
      </c>
    </row>
    <row r="1948" customFormat="false" ht="17.35" hidden="false" customHeight="false" outlineLevel="0" collapsed="false">
      <c r="A1948" s="20"/>
      <c r="B1948" s="21"/>
      <c r="C1948" s="21"/>
      <c r="D1948" s="21"/>
      <c r="E1948" s="21"/>
      <c r="F1948" s="21"/>
      <c r="G1948" s="21"/>
      <c r="H1948" s="21"/>
      <c r="I1948" s="23" t="n">
        <f aca="false">IF(A1948="",0,VLOOKUP(A1948,ListeEspece!B:C,2,FALSE()))</f>
        <v>0</v>
      </c>
      <c r="J1948" s="24" t="str">
        <f aca="false">IF(E1948="","-",IF(AND(DAY(E1948)&lt;=15,ISODD(MONTH(E1948))),CHOOSE(MONTH(E1948),"P3","","P4","","P5","","P6","","P1","","P2"),IF(AND(DAY(E1948)&gt;=15,ISEVEN(MONTH(E1948))),CHOOSE(MONTH(E1948),"","P4","","P5","","P6","","P1","","P2","","P3"),"hors protocole")))</f>
        <v>-</v>
      </c>
      <c r="K1948" s="24" t="str">
        <f aca="false">IF(E1948="","-",IF(E1948&lt;DATE(YEAR(E1948),8,15),RIGHT(YEAR(E1948)-1,2)&amp;"-"&amp;RIGHT(YEAR(E1948),2),RIGHT(YEAR(E1948),2)&amp;"-"&amp;RIGHT(YEAR(E1948)+1,2)))</f>
        <v>-</v>
      </c>
    </row>
    <row r="1949" customFormat="false" ht="17.35" hidden="false" customHeight="false" outlineLevel="0" collapsed="false">
      <c r="A1949" s="20"/>
      <c r="B1949" s="21"/>
      <c r="C1949" s="21"/>
      <c r="D1949" s="21"/>
      <c r="E1949" s="21"/>
      <c r="F1949" s="21"/>
      <c r="G1949" s="21"/>
      <c r="H1949" s="21"/>
      <c r="I1949" s="23" t="n">
        <f aca="false">IF(A1949="",0,VLOOKUP(A1949,ListeEspece!B:C,2,FALSE()))</f>
        <v>0</v>
      </c>
      <c r="J1949" s="24" t="str">
        <f aca="false">IF(E1949="","-",IF(AND(DAY(E1949)&lt;=15,ISODD(MONTH(E1949))),CHOOSE(MONTH(E1949),"P3","","P4","","P5","","P6","","P1","","P2"),IF(AND(DAY(E1949)&gt;=15,ISEVEN(MONTH(E1949))),CHOOSE(MONTH(E1949),"","P4","","P5","","P6","","P1","","P2","","P3"),"hors protocole")))</f>
        <v>-</v>
      </c>
      <c r="K1949" s="24" t="str">
        <f aca="false">IF(E1949="","-",IF(E1949&lt;DATE(YEAR(E1949),8,15),RIGHT(YEAR(E1949)-1,2)&amp;"-"&amp;RIGHT(YEAR(E1949),2),RIGHT(YEAR(E1949),2)&amp;"-"&amp;RIGHT(YEAR(E1949)+1,2)))</f>
        <v>-</v>
      </c>
    </row>
    <row r="1950" customFormat="false" ht="17.35" hidden="false" customHeight="false" outlineLevel="0" collapsed="false">
      <c r="A1950" s="20"/>
      <c r="B1950" s="21"/>
      <c r="C1950" s="21"/>
      <c r="D1950" s="21"/>
      <c r="E1950" s="21"/>
      <c r="F1950" s="21"/>
      <c r="G1950" s="21"/>
      <c r="H1950" s="21"/>
      <c r="I1950" s="23" t="n">
        <f aca="false">IF(A1950="",0,VLOOKUP(A1950,ListeEspece!B:C,2,FALSE()))</f>
        <v>0</v>
      </c>
      <c r="J1950" s="24" t="str">
        <f aca="false">IF(E1950="","-",IF(AND(DAY(E1950)&lt;=15,ISODD(MONTH(E1950))),CHOOSE(MONTH(E1950),"P3","","P4","","P5","","P6","","P1","","P2"),IF(AND(DAY(E1950)&gt;=15,ISEVEN(MONTH(E1950))),CHOOSE(MONTH(E1950),"","P4","","P5","","P6","","P1","","P2","","P3"),"hors protocole")))</f>
        <v>-</v>
      </c>
      <c r="K1950" s="24" t="str">
        <f aca="false">IF(E1950="","-",IF(E1950&lt;DATE(YEAR(E1950),8,15),RIGHT(YEAR(E1950)-1,2)&amp;"-"&amp;RIGHT(YEAR(E1950),2),RIGHT(YEAR(E1950),2)&amp;"-"&amp;RIGHT(YEAR(E1950)+1,2)))</f>
        <v>-</v>
      </c>
    </row>
    <row r="1951" customFormat="false" ht="17.35" hidden="false" customHeight="false" outlineLevel="0" collapsed="false">
      <c r="A1951" s="20"/>
      <c r="B1951" s="21"/>
      <c r="C1951" s="21"/>
      <c r="D1951" s="21"/>
      <c r="E1951" s="21"/>
      <c r="F1951" s="21"/>
      <c r="G1951" s="21"/>
      <c r="H1951" s="21"/>
      <c r="I1951" s="23" t="n">
        <f aca="false">IF(A1951="",0,VLOOKUP(A1951,ListeEspece!B:C,2,FALSE()))</f>
        <v>0</v>
      </c>
      <c r="J1951" s="24" t="str">
        <f aca="false">IF(E1951="","-",IF(AND(DAY(E1951)&lt;=15,ISODD(MONTH(E1951))),CHOOSE(MONTH(E1951),"P3","","P4","","P5","","P6","","P1","","P2"),IF(AND(DAY(E1951)&gt;=15,ISEVEN(MONTH(E1951))),CHOOSE(MONTH(E1951),"","P4","","P5","","P6","","P1","","P2","","P3"),"hors protocole")))</f>
        <v>-</v>
      </c>
      <c r="K1951" s="24" t="str">
        <f aca="false">IF(E1951="","-",IF(E1951&lt;DATE(YEAR(E1951),8,15),RIGHT(YEAR(E1951)-1,2)&amp;"-"&amp;RIGHT(YEAR(E1951),2),RIGHT(YEAR(E1951),2)&amp;"-"&amp;RIGHT(YEAR(E1951)+1,2)))</f>
        <v>-</v>
      </c>
    </row>
    <row r="1952" customFormat="false" ht="17.35" hidden="false" customHeight="false" outlineLevel="0" collapsed="false">
      <c r="A1952" s="20"/>
      <c r="B1952" s="21"/>
      <c r="C1952" s="21"/>
      <c r="D1952" s="21"/>
      <c r="E1952" s="21"/>
      <c r="F1952" s="21"/>
      <c r="G1952" s="21"/>
      <c r="H1952" s="21"/>
      <c r="I1952" s="23" t="n">
        <f aca="false">IF(A1952="",0,VLOOKUP(A1952,ListeEspece!B:C,2,FALSE()))</f>
        <v>0</v>
      </c>
      <c r="J1952" s="24" t="str">
        <f aca="false">IF(E1952="","-",IF(AND(DAY(E1952)&lt;=15,ISODD(MONTH(E1952))),CHOOSE(MONTH(E1952),"P3","","P4","","P5","","P6","","P1","","P2"),IF(AND(DAY(E1952)&gt;=15,ISEVEN(MONTH(E1952))),CHOOSE(MONTH(E1952),"","P4","","P5","","P6","","P1","","P2","","P3"),"hors protocole")))</f>
        <v>-</v>
      </c>
      <c r="K1952" s="24" t="str">
        <f aca="false">IF(E1952="","-",IF(E1952&lt;DATE(YEAR(E1952),8,15),RIGHT(YEAR(E1952)-1,2)&amp;"-"&amp;RIGHT(YEAR(E1952),2),RIGHT(YEAR(E1952),2)&amp;"-"&amp;RIGHT(YEAR(E1952)+1,2)))</f>
        <v>-</v>
      </c>
    </row>
    <row r="1953" customFormat="false" ht="17.35" hidden="false" customHeight="false" outlineLevel="0" collapsed="false">
      <c r="A1953" s="20"/>
      <c r="B1953" s="21"/>
      <c r="C1953" s="21"/>
      <c r="D1953" s="21"/>
      <c r="E1953" s="21"/>
      <c r="F1953" s="21"/>
      <c r="G1953" s="21"/>
      <c r="H1953" s="21"/>
      <c r="I1953" s="23" t="n">
        <f aca="false">IF(A1953="",0,VLOOKUP(A1953,ListeEspece!B:C,2,FALSE()))</f>
        <v>0</v>
      </c>
      <c r="J1953" s="24" t="str">
        <f aca="false">IF(E1953="","-",IF(AND(DAY(E1953)&lt;=15,ISODD(MONTH(E1953))),CHOOSE(MONTH(E1953),"P3","","P4","","P5","","P6","","P1","","P2"),IF(AND(DAY(E1953)&gt;=15,ISEVEN(MONTH(E1953))),CHOOSE(MONTH(E1953),"","P4","","P5","","P6","","P1","","P2","","P3"),"hors protocole")))</f>
        <v>-</v>
      </c>
      <c r="K1953" s="24" t="str">
        <f aca="false">IF(E1953="","-",IF(E1953&lt;DATE(YEAR(E1953),8,15),RIGHT(YEAR(E1953)-1,2)&amp;"-"&amp;RIGHT(YEAR(E1953),2),RIGHT(YEAR(E1953),2)&amp;"-"&amp;RIGHT(YEAR(E1953)+1,2)))</f>
        <v>-</v>
      </c>
    </row>
    <row r="1954" customFormat="false" ht="17.35" hidden="false" customHeight="false" outlineLevel="0" collapsed="false">
      <c r="A1954" s="20"/>
      <c r="B1954" s="21"/>
      <c r="C1954" s="21"/>
      <c r="D1954" s="21"/>
      <c r="E1954" s="21"/>
      <c r="F1954" s="21"/>
      <c r="G1954" s="21"/>
      <c r="H1954" s="21"/>
      <c r="I1954" s="23" t="n">
        <f aca="false">IF(A1954="",0,VLOOKUP(A1954,ListeEspece!B:C,2,FALSE()))</f>
        <v>0</v>
      </c>
      <c r="J1954" s="24" t="str">
        <f aca="false">IF(E1954="","-",IF(AND(DAY(E1954)&lt;=15,ISODD(MONTH(E1954))),CHOOSE(MONTH(E1954),"P3","","P4","","P5","","P6","","P1","","P2"),IF(AND(DAY(E1954)&gt;=15,ISEVEN(MONTH(E1954))),CHOOSE(MONTH(E1954),"","P4","","P5","","P6","","P1","","P2","","P3"),"hors protocole")))</f>
        <v>-</v>
      </c>
      <c r="K1954" s="24" t="str">
        <f aca="false">IF(E1954="","-",IF(E1954&lt;DATE(YEAR(E1954),8,15),RIGHT(YEAR(E1954)-1,2)&amp;"-"&amp;RIGHT(YEAR(E1954),2),RIGHT(YEAR(E1954),2)&amp;"-"&amp;RIGHT(YEAR(E1954)+1,2)))</f>
        <v>-</v>
      </c>
    </row>
    <row r="1955" customFormat="false" ht="17.35" hidden="false" customHeight="false" outlineLevel="0" collapsed="false">
      <c r="A1955" s="20"/>
      <c r="B1955" s="21"/>
      <c r="C1955" s="21"/>
      <c r="D1955" s="21"/>
      <c r="E1955" s="21"/>
      <c r="F1955" s="21"/>
      <c r="G1955" s="21"/>
      <c r="H1955" s="21"/>
      <c r="I1955" s="23" t="n">
        <f aca="false">IF(A1955="",0,VLOOKUP(A1955,ListeEspece!B:C,2,FALSE()))</f>
        <v>0</v>
      </c>
      <c r="J1955" s="24" t="str">
        <f aca="false">IF(E1955="","-",IF(AND(DAY(E1955)&lt;=15,ISODD(MONTH(E1955))),CHOOSE(MONTH(E1955),"P3","","P4","","P5","","P6","","P1","","P2"),IF(AND(DAY(E1955)&gt;=15,ISEVEN(MONTH(E1955))),CHOOSE(MONTH(E1955),"","P4","","P5","","P6","","P1","","P2","","P3"),"hors protocole")))</f>
        <v>-</v>
      </c>
      <c r="K1955" s="24" t="str">
        <f aca="false">IF(E1955="","-",IF(E1955&lt;DATE(YEAR(E1955),8,15),RIGHT(YEAR(E1955)-1,2)&amp;"-"&amp;RIGHT(YEAR(E1955),2),RIGHT(YEAR(E1955),2)&amp;"-"&amp;RIGHT(YEAR(E1955)+1,2)))</f>
        <v>-</v>
      </c>
    </row>
    <row r="1956" customFormat="false" ht="17.35" hidden="false" customHeight="false" outlineLevel="0" collapsed="false">
      <c r="A1956" s="20"/>
      <c r="B1956" s="21"/>
      <c r="C1956" s="21"/>
      <c r="D1956" s="21"/>
      <c r="E1956" s="21"/>
      <c r="F1956" s="21"/>
      <c r="G1956" s="21"/>
      <c r="H1956" s="21"/>
      <c r="I1956" s="23" t="n">
        <f aca="false">IF(A1956="",0,VLOOKUP(A1956,ListeEspece!B:C,2,FALSE()))</f>
        <v>0</v>
      </c>
      <c r="J1956" s="24" t="str">
        <f aca="false">IF(E1956="","-",IF(AND(DAY(E1956)&lt;=15,ISODD(MONTH(E1956))),CHOOSE(MONTH(E1956),"P3","","P4","","P5","","P6","","P1","","P2"),IF(AND(DAY(E1956)&gt;=15,ISEVEN(MONTH(E1956))),CHOOSE(MONTH(E1956),"","P4","","P5","","P6","","P1","","P2","","P3"),"hors protocole")))</f>
        <v>-</v>
      </c>
      <c r="K1956" s="24" t="str">
        <f aca="false">IF(E1956="","-",IF(E1956&lt;DATE(YEAR(E1956),8,15),RIGHT(YEAR(E1956)-1,2)&amp;"-"&amp;RIGHT(YEAR(E1956),2),RIGHT(YEAR(E1956),2)&amp;"-"&amp;RIGHT(YEAR(E1956)+1,2)))</f>
        <v>-</v>
      </c>
    </row>
    <row r="1957" customFormat="false" ht="17.35" hidden="false" customHeight="false" outlineLevel="0" collapsed="false">
      <c r="A1957" s="20"/>
      <c r="B1957" s="21"/>
      <c r="C1957" s="21"/>
      <c r="D1957" s="21"/>
      <c r="E1957" s="21"/>
      <c r="F1957" s="21"/>
      <c r="G1957" s="21"/>
      <c r="H1957" s="21"/>
      <c r="I1957" s="23" t="n">
        <f aca="false">IF(A1957="",0,VLOOKUP(A1957,ListeEspece!B:C,2,FALSE()))</f>
        <v>0</v>
      </c>
      <c r="J1957" s="24" t="str">
        <f aca="false">IF(E1957="","-",IF(AND(DAY(E1957)&lt;=15,ISODD(MONTH(E1957))),CHOOSE(MONTH(E1957),"P3","","P4","","P5","","P6","","P1","","P2"),IF(AND(DAY(E1957)&gt;=15,ISEVEN(MONTH(E1957))),CHOOSE(MONTH(E1957),"","P4","","P5","","P6","","P1","","P2","","P3"),"hors protocole")))</f>
        <v>-</v>
      </c>
      <c r="K1957" s="24" t="str">
        <f aca="false">IF(E1957="","-",IF(E1957&lt;DATE(YEAR(E1957),8,15),RIGHT(YEAR(E1957)-1,2)&amp;"-"&amp;RIGHT(YEAR(E1957),2),RIGHT(YEAR(E1957),2)&amp;"-"&amp;RIGHT(YEAR(E1957)+1,2)))</f>
        <v>-</v>
      </c>
    </row>
    <row r="1958" customFormat="false" ht="17.35" hidden="false" customHeight="false" outlineLevel="0" collapsed="false">
      <c r="A1958" s="20"/>
      <c r="B1958" s="21"/>
      <c r="C1958" s="21"/>
      <c r="D1958" s="21"/>
      <c r="E1958" s="21"/>
      <c r="F1958" s="21"/>
      <c r="G1958" s="21"/>
      <c r="H1958" s="21"/>
      <c r="I1958" s="23" t="n">
        <f aca="false">IF(A1958="",0,VLOOKUP(A1958,ListeEspece!B:C,2,FALSE()))</f>
        <v>0</v>
      </c>
      <c r="J1958" s="24" t="str">
        <f aca="false">IF(E1958="","-",IF(AND(DAY(E1958)&lt;=15,ISODD(MONTH(E1958))),CHOOSE(MONTH(E1958),"P3","","P4","","P5","","P6","","P1","","P2"),IF(AND(DAY(E1958)&gt;=15,ISEVEN(MONTH(E1958))),CHOOSE(MONTH(E1958),"","P4","","P5","","P6","","P1","","P2","","P3"),"hors protocole")))</f>
        <v>-</v>
      </c>
      <c r="K1958" s="24" t="str">
        <f aca="false">IF(E1958="","-",IF(E1958&lt;DATE(YEAR(E1958),8,15),RIGHT(YEAR(E1958)-1,2)&amp;"-"&amp;RIGHT(YEAR(E1958),2),RIGHT(YEAR(E1958),2)&amp;"-"&amp;RIGHT(YEAR(E1958)+1,2)))</f>
        <v>-</v>
      </c>
    </row>
    <row r="1959" customFormat="false" ht="17.35" hidden="false" customHeight="false" outlineLevel="0" collapsed="false">
      <c r="A1959" s="20"/>
      <c r="B1959" s="21"/>
      <c r="C1959" s="21"/>
      <c r="D1959" s="21"/>
      <c r="E1959" s="21"/>
      <c r="F1959" s="21"/>
      <c r="G1959" s="21"/>
      <c r="H1959" s="21"/>
      <c r="I1959" s="23" t="n">
        <f aca="false">IF(A1959="",0,VLOOKUP(A1959,ListeEspece!B:C,2,FALSE()))</f>
        <v>0</v>
      </c>
      <c r="J1959" s="24" t="str">
        <f aca="false">IF(E1959="","-",IF(AND(DAY(E1959)&lt;=15,ISODD(MONTH(E1959))),CHOOSE(MONTH(E1959),"P3","","P4","","P5","","P6","","P1","","P2"),IF(AND(DAY(E1959)&gt;=15,ISEVEN(MONTH(E1959))),CHOOSE(MONTH(E1959),"","P4","","P5","","P6","","P1","","P2","","P3"),"hors protocole")))</f>
        <v>-</v>
      </c>
      <c r="K1959" s="24" t="str">
        <f aca="false">IF(E1959="","-",IF(E1959&lt;DATE(YEAR(E1959),8,15),RIGHT(YEAR(E1959)-1,2)&amp;"-"&amp;RIGHT(YEAR(E1959),2),RIGHT(YEAR(E1959),2)&amp;"-"&amp;RIGHT(YEAR(E1959)+1,2)))</f>
        <v>-</v>
      </c>
    </row>
    <row r="1960" customFormat="false" ht="17.35" hidden="false" customHeight="false" outlineLevel="0" collapsed="false">
      <c r="A1960" s="20"/>
      <c r="B1960" s="21"/>
      <c r="C1960" s="21"/>
      <c r="D1960" s="21"/>
      <c r="E1960" s="21"/>
      <c r="F1960" s="21"/>
      <c r="G1960" s="21"/>
      <c r="H1960" s="21"/>
      <c r="I1960" s="23" t="n">
        <f aca="false">IF(A1960="",0,VLOOKUP(A1960,ListeEspece!B:C,2,FALSE()))</f>
        <v>0</v>
      </c>
      <c r="J1960" s="24" t="str">
        <f aca="false">IF(E1960="","-",IF(AND(DAY(E1960)&lt;=15,ISODD(MONTH(E1960))),CHOOSE(MONTH(E1960),"P3","","P4","","P5","","P6","","P1","","P2"),IF(AND(DAY(E1960)&gt;=15,ISEVEN(MONTH(E1960))),CHOOSE(MONTH(E1960),"","P4","","P5","","P6","","P1","","P2","","P3"),"hors protocole")))</f>
        <v>-</v>
      </c>
      <c r="K1960" s="24" t="str">
        <f aca="false">IF(E1960="","-",IF(E1960&lt;DATE(YEAR(E1960),8,15),RIGHT(YEAR(E1960)-1,2)&amp;"-"&amp;RIGHT(YEAR(E1960),2),RIGHT(YEAR(E1960),2)&amp;"-"&amp;RIGHT(YEAR(E1960)+1,2)))</f>
        <v>-</v>
      </c>
    </row>
    <row r="1961" customFormat="false" ht="17.35" hidden="false" customHeight="false" outlineLevel="0" collapsed="false">
      <c r="A1961" s="20"/>
      <c r="B1961" s="21"/>
      <c r="C1961" s="21"/>
      <c r="D1961" s="21"/>
      <c r="E1961" s="21"/>
      <c r="F1961" s="21"/>
      <c r="G1961" s="21"/>
      <c r="H1961" s="21"/>
      <c r="I1961" s="23" t="n">
        <f aca="false">IF(A1961="",0,VLOOKUP(A1961,ListeEspece!B:C,2,FALSE()))</f>
        <v>0</v>
      </c>
      <c r="J1961" s="24" t="str">
        <f aca="false">IF(E1961="","-",IF(AND(DAY(E1961)&lt;=15,ISODD(MONTH(E1961))),CHOOSE(MONTH(E1961),"P3","","P4","","P5","","P6","","P1","","P2"),IF(AND(DAY(E1961)&gt;=15,ISEVEN(MONTH(E1961))),CHOOSE(MONTH(E1961),"","P4","","P5","","P6","","P1","","P2","","P3"),"hors protocole")))</f>
        <v>-</v>
      </c>
      <c r="K1961" s="24" t="str">
        <f aca="false">IF(E1961="","-",IF(E1961&lt;DATE(YEAR(E1961),8,15),RIGHT(YEAR(E1961)-1,2)&amp;"-"&amp;RIGHT(YEAR(E1961),2),RIGHT(YEAR(E1961),2)&amp;"-"&amp;RIGHT(YEAR(E1961)+1,2)))</f>
        <v>-</v>
      </c>
    </row>
    <row r="1962" customFormat="false" ht="17.35" hidden="false" customHeight="false" outlineLevel="0" collapsed="false">
      <c r="A1962" s="20"/>
      <c r="B1962" s="21"/>
      <c r="C1962" s="21"/>
      <c r="D1962" s="21"/>
      <c r="E1962" s="21"/>
      <c r="F1962" s="21"/>
      <c r="G1962" s="21"/>
      <c r="H1962" s="21"/>
      <c r="I1962" s="23" t="n">
        <f aca="false">IF(A1962="",0,VLOOKUP(A1962,ListeEspece!B:C,2,FALSE()))</f>
        <v>0</v>
      </c>
      <c r="J1962" s="24" t="str">
        <f aca="false">IF(E1962="","-",IF(AND(DAY(E1962)&lt;=15,ISODD(MONTH(E1962))),CHOOSE(MONTH(E1962),"P3","","P4","","P5","","P6","","P1","","P2"),IF(AND(DAY(E1962)&gt;=15,ISEVEN(MONTH(E1962))),CHOOSE(MONTH(E1962),"","P4","","P5","","P6","","P1","","P2","","P3"),"hors protocole")))</f>
        <v>-</v>
      </c>
      <c r="K1962" s="24" t="str">
        <f aca="false">IF(E1962="","-",IF(E1962&lt;DATE(YEAR(E1962),8,15),RIGHT(YEAR(E1962)-1,2)&amp;"-"&amp;RIGHT(YEAR(E1962),2),RIGHT(YEAR(E1962),2)&amp;"-"&amp;RIGHT(YEAR(E1962)+1,2)))</f>
        <v>-</v>
      </c>
    </row>
    <row r="1963" customFormat="false" ht="17.35" hidden="false" customHeight="false" outlineLevel="0" collapsed="false">
      <c r="A1963" s="20"/>
      <c r="B1963" s="21"/>
      <c r="C1963" s="21"/>
      <c r="D1963" s="21"/>
      <c r="E1963" s="21"/>
      <c r="F1963" s="21"/>
      <c r="G1963" s="21"/>
      <c r="H1963" s="21"/>
      <c r="I1963" s="23" t="n">
        <f aca="false">IF(A1963="",0,VLOOKUP(A1963,ListeEspece!B:C,2,FALSE()))</f>
        <v>0</v>
      </c>
      <c r="J1963" s="24" t="str">
        <f aca="false">IF(E1963="","-",IF(AND(DAY(E1963)&lt;=15,ISODD(MONTH(E1963))),CHOOSE(MONTH(E1963),"P3","","P4","","P5","","P6","","P1","","P2"),IF(AND(DAY(E1963)&gt;=15,ISEVEN(MONTH(E1963))),CHOOSE(MONTH(E1963),"","P4","","P5","","P6","","P1","","P2","","P3"),"hors protocole")))</f>
        <v>-</v>
      </c>
      <c r="K1963" s="24" t="str">
        <f aca="false">IF(E1963="","-",IF(E1963&lt;DATE(YEAR(E1963),8,15),RIGHT(YEAR(E1963)-1,2)&amp;"-"&amp;RIGHT(YEAR(E1963),2),RIGHT(YEAR(E1963),2)&amp;"-"&amp;RIGHT(YEAR(E1963)+1,2)))</f>
        <v>-</v>
      </c>
    </row>
    <row r="1964" customFormat="false" ht="17.35" hidden="false" customHeight="false" outlineLevel="0" collapsed="false">
      <c r="A1964" s="20"/>
      <c r="B1964" s="21"/>
      <c r="C1964" s="21"/>
      <c r="D1964" s="21"/>
      <c r="E1964" s="21"/>
      <c r="F1964" s="21"/>
      <c r="G1964" s="21"/>
      <c r="H1964" s="21"/>
      <c r="I1964" s="23" t="n">
        <f aca="false">IF(A1964="",0,VLOOKUP(A1964,ListeEspece!B:C,2,FALSE()))</f>
        <v>0</v>
      </c>
      <c r="J1964" s="24" t="str">
        <f aca="false">IF(E1964="","-",IF(AND(DAY(E1964)&lt;=15,ISODD(MONTH(E1964))),CHOOSE(MONTH(E1964),"P3","","P4","","P5","","P6","","P1","","P2"),IF(AND(DAY(E1964)&gt;=15,ISEVEN(MONTH(E1964))),CHOOSE(MONTH(E1964),"","P4","","P5","","P6","","P1","","P2","","P3"),"hors protocole")))</f>
        <v>-</v>
      </c>
      <c r="K1964" s="24" t="str">
        <f aca="false">IF(E1964="","-",IF(E1964&lt;DATE(YEAR(E1964),8,15),RIGHT(YEAR(E1964)-1,2)&amp;"-"&amp;RIGHT(YEAR(E1964),2),RIGHT(YEAR(E1964),2)&amp;"-"&amp;RIGHT(YEAR(E1964)+1,2)))</f>
        <v>-</v>
      </c>
    </row>
    <row r="1965" customFormat="false" ht="17.35" hidden="false" customHeight="false" outlineLevel="0" collapsed="false">
      <c r="A1965" s="20"/>
      <c r="B1965" s="21"/>
      <c r="C1965" s="21"/>
      <c r="D1965" s="21"/>
      <c r="E1965" s="21"/>
      <c r="F1965" s="21"/>
      <c r="G1965" s="21"/>
      <c r="H1965" s="21"/>
      <c r="I1965" s="23" t="n">
        <f aca="false">IF(A1965="",0,VLOOKUP(A1965,ListeEspece!B:C,2,FALSE()))</f>
        <v>0</v>
      </c>
      <c r="J1965" s="24" t="str">
        <f aca="false">IF(E1965="","-",IF(AND(DAY(E1965)&lt;=15,ISODD(MONTH(E1965))),CHOOSE(MONTH(E1965),"P3","","P4","","P5","","P6","","P1","","P2"),IF(AND(DAY(E1965)&gt;=15,ISEVEN(MONTH(E1965))),CHOOSE(MONTH(E1965),"","P4","","P5","","P6","","P1","","P2","","P3"),"hors protocole")))</f>
        <v>-</v>
      </c>
      <c r="K1965" s="24" t="str">
        <f aca="false">IF(E1965="","-",IF(E1965&lt;DATE(YEAR(E1965),8,15),RIGHT(YEAR(E1965)-1,2)&amp;"-"&amp;RIGHT(YEAR(E1965),2),RIGHT(YEAR(E1965),2)&amp;"-"&amp;RIGHT(YEAR(E1965)+1,2)))</f>
        <v>-</v>
      </c>
    </row>
    <row r="1966" customFormat="false" ht="17.35" hidden="false" customHeight="false" outlineLevel="0" collapsed="false">
      <c r="A1966" s="20"/>
      <c r="B1966" s="21"/>
      <c r="C1966" s="21"/>
      <c r="D1966" s="21"/>
      <c r="E1966" s="21"/>
      <c r="F1966" s="21"/>
      <c r="G1966" s="21"/>
      <c r="H1966" s="21"/>
      <c r="I1966" s="23" t="n">
        <f aca="false">IF(A1966="",0,VLOOKUP(A1966,ListeEspece!B:C,2,FALSE()))</f>
        <v>0</v>
      </c>
      <c r="J1966" s="24" t="str">
        <f aca="false">IF(E1966="","-",IF(AND(DAY(E1966)&lt;=15,ISODD(MONTH(E1966))),CHOOSE(MONTH(E1966),"P3","","P4","","P5","","P6","","P1","","P2"),IF(AND(DAY(E1966)&gt;=15,ISEVEN(MONTH(E1966))),CHOOSE(MONTH(E1966),"","P4","","P5","","P6","","P1","","P2","","P3"),"hors protocole")))</f>
        <v>-</v>
      </c>
      <c r="K1966" s="24" t="str">
        <f aca="false">IF(E1966="","-",IF(E1966&lt;DATE(YEAR(E1966),8,15),RIGHT(YEAR(E1966)-1,2)&amp;"-"&amp;RIGHT(YEAR(E1966),2),RIGHT(YEAR(E1966),2)&amp;"-"&amp;RIGHT(YEAR(E1966)+1,2)))</f>
        <v>-</v>
      </c>
    </row>
    <row r="1967" customFormat="false" ht="17.35" hidden="false" customHeight="false" outlineLevel="0" collapsed="false">
      <c r="A1967" s="20"/>
      <c r="B1967" s="21"/>
      <c r="C1967" s="21"/>
      <c r="D1967" s="21"/>
      <c r="E1967" s="21"/>
      <c r="F1967" s="21"/>
      <c r="G1967" s="21"/>
      <c r="H1967" s="21"/>
      <c r="I1967" s="23" t="n">
        <f aca="false">IF(A1967="",0,VLOOKUP(A1967,ListeEspece!B:C,2,FALSE()))</f>
        <v>0</v>
      </c>
      <c r="J1967" s="24" t="str">
        <f aca="false">IF(E1967="","-",IF(AND(DAY(E1967)&lt;=15,ISODD(MONTH(E1967))),CHOOSE(MONTH(E1967),"P3","","P4","","P5","","P6","","P1","","P2"),IF(AND(DAY(E1967)&gt;=15,ISEVEN(MONTH(E1967))),CHOOSE(MONTH(E1967),"","P4","","P5","","P6","","P1","","P2","","P3"),"hors protocole")))</f>
        <v>-</v>
      </c>
      <c r="K1967" s="24" t="str">
        <f aca="false">IF(E1967="","-",IF(E1967&lt;DATE(YEAR(E1967),8,15),RIGHT(YEAR(E1967)-1,2)&amp;"-"&amp;RIGHT(YEAR(E1967),2),RIGHT(YEAR(E1967),2)&amp;"-"&amp;RIGHT(YEAR(E1967)+1,2)))</f>
        <v>-</v>
      </c>
    </row>
    <row r="1968" customFormat="false" ht="17.35" hidden="false" customHeight="false" outlineLevel="0" collapsed="false">
      <c r="A1968" s="20"/>
      <c r="B1968" s="21"/>
      <c r="C1968" s="21"/>
      <c r="D1968" s="21"/>
      <c r="E1968" s="21"/>
      <c r="F1968" s="21"/>
      <c r="G1968" s="21"/>
      <c r="H1968" s="21"/>
      <c r="I1968" s="23" t="n">
        <f aca="false">IF(A1968="",0,VLOOKUP(A1968,ListeEspece!B:C,2,FALSE()))</f>
        <v>0</v>
      </c>
      <c r="J1968" s="24" t="str">
        <f aca="false">IF(E1968="","-",IF(AND(DAY(E1968)&lt;=15,ISODD(MONTH(E1968))),CHOOSE(MONTH(E1968),"P3","","P4","","P5","","P6","","P1","","P2"),IF(AND(DAY(E1968)&gt;=15,ISEVEN(MONTH(E1968))),CHOOSE(MONTH(E1968),"","P4","","P5","","P6","","P1","","P2","","P3"),"hors protocole")))</f>
        <v>-</v>
      </c>
      <c r="K1968" s="24" t="str">
        <f aca="false">IF(E1968="","-",IF(E1968&lt;DATE(YEAR(E1968),8,15),RIGHT(YEAR(E1968)-1,2)&amp;"-"&amp;RIGHT(YEAR(E1968),2),RIGHT(YEAR(E1968),2)&amp;"-"&amp;RIGHT(YEAR(E1968)+1,2)))</f>
        <v>-</v>
      </c>
    </row>
    <row r="1969" customFormat="false" ht="17.35" hidden="false" customHeight="false" outlineLevel="0" collapsed="false">
      <c r="A1969" s="20"/>
      <c r="B1969" s="21"/>
      <c r="C1969" s="21"/>
      <c r="D1969" s="21"/>
      <c r="E1969" s="21"/>
      <c r="F1969" s="21"/>
      <c r="G1969" s="21"/>
      <c r="H1969" s="21"/>
      <c r="I1969" s="23" t="n">
        <f aca="false">IF(A1969="",0,VLOOKUP(A1969,ListeEspece!B:C,2,FALSE()))</f>
        <v>0</v>
      </c>
      <c r="J1969" s="24" t="str">
        <f aca="false">IF(E1969="","-",IF(AND(DAY(E1969)&lt;=15,ISODD(MONTH(E1969))),CHOOSE(MONTH(E1969),"P3","","P4","","P5","","P6","","P1","","P2"),IF(AND(DAY(E1969)&gt;=15,ISEVEN(MONTH(E1969))),CHOOSE(MONTH(E1969),"","P4","","P5","","P6","","P1","","P2","","P3"),"hors protocole")))</f>
        <v>-</v>
      </c>
      <c r="K1969" s="24" t="str">
        <f aca="false">IF(E1969="","-",IF(E1969&lt;DATE(YEAR(E1969),8,15),RIGHT(YEAR(E1969)-1,2)&amp;"-"&amp;RIGHT(YEAR(E1969),2),RIGHT(YEAR(E1969),2)&amp;"-"&amp;RIGHT(YEAR(E1969)+1,2)))</f>
        <v>-</v>
      </c>
    </row>
    <row r="1970" customFormat="false" ht="17.35" hidden="false" customHeight="false" outlineLevel="0" collapsed="false">
      <c r="A1970" s="20"/>
      <c r="B1970" s="21"/>
      <c r="C1970" s="21"/>
      <c r="D1970" s="21"/>
      <c r="E1970" s="21"/>
      <c r="F1970" s="21"/>
      <c r="G1970" s="21"/>
      <c r="H1970" s="21"/>
      <c r="I1970" s="23" t="n">
        <f aca="false">IF(A1970="",0,VLOOKUP(A1970,ListeEspece!B:C,2,FALSE()))</f>
        <v>0</v>
      </c>
      <c r="J1970" s="24" t="str">
        <f aca="false">IF(E1970="","-",IF(AND(DAY(E1970)&lt;=15,ISODD(MONTH(E1970))),CHOOSE(MONTH(E1970),"P3","","P4","","P5","","P6","","P1","","P2"),IF(AND(DAY(E1970)&gt;=15,ISEVEN(MONTH(E1970))),CHOOSE(MONTH(E1970),"","P4","","P5","","P6","","P1","","P2","","P3"),"hors protocole")))</f>
        <v>-</v>
      </c>
      <c r="K1970" s="24" t="str">
        <f aca="false">IF(E1970="","-",IF(E1970&lt;DATE(YEAR(E1970),8,15),RIGHT(YEAR(E1970)-1,2)&amp;"-"&amp;RIGHT(YEAR(E1970),2),RIGHT(YEAR(E1970),2)&amp;"-"&amp;RIGHT(YEAR(E1970)+1,2)))</f>
        <v>-</v>
      </c>
    </row>
    <row r="1971" customFormat="false" ht="17.35" hidden="false" customHeight="false" outlineLevel="0" collapsed="false">
      <c r="A1971" s="20"/>
      <c r="B1971" s="21"/>
      <c r="C1971" s="21"/>
      <c r="D1971" s="21"/>
      <c r="E1971" s="21"/>
      <c r="F1971" s="21"/>
      <c r="G1971" s="21"/>
      <c r="H1971" s="21"/>
      <c r="I1971" s="23" t="n">
        <f aca="false">IF(A1971="",0,VLOOKUP(A1971,ListeEspece!B:C,2,FALSE()))</f>
        <v>0</v>
      </c>
      <c r="J1971" s="24" t="str">
        <f aca="false">IF(E1971="","-",IF(AND(DAY(E1971)&lt;=15,ISODD(MONTH(E1971))),CHOOSE(MONTH(E1971),"P3","","P4","","P5","","P6","","P1","","P2"),IF(AND(DAY(E1971)&gt;=15,ISEVEN(MONTH(E1971))),CHOOSE(MONTH(E1971),"","P4","","P5","","P6","","P1","","P2","","P3"),"hors protocole")))</f>
        <v>-</v>
      </c>
      <c r="K1971" s="24" t="str">
        <f aca="false">IF(E1971="","-",IF(E1971&lt;DATE(YEAR(E1971),8,15),RIGHT(YEAR(E1971)-1,2)&amp;"-"&amp;RIGHT(YEAR(E1971),2),RIGHT(YEAR(E1971),2)&amp;"-"&amp;RIGHT(YEAR(E1971)+1,2)))</f>
        <v>-</v>
      </c>
    </row>
    <row r="1972" customFormat="false" ht="17.35" hidden="false" customHeight="false" outlineLevel="0" collapsed="false">
      <c r="A1972" s="20"/>
      <c r="B1972" s="21"/>
      <c r="C1972" s="21"/>
      <c r="D1972" s="21"/>
      <c r="E1972" s="21"/>
      <c r="F1972" s="21"/>
      <c r="G1972" s="21"/>
      <c r="H1972" s="21"/>
      <c r="I1972" s="23" t="n">
        <f aca="false">IF(A1972="",0,VLOOKUP(A1972,ListeEspece!B:C,2,FALSE()))</f>
        <v>0</v>
      </c>
      <c r="J1972" s="24" t="str">
        <f aca="false">IF(E1972="","-",IF(AND(DAY(E1972)&lt;=15,ISODD(MONTH(E1972))),CHOOSE(MONTH(E1972),"P3","","P4","","P5","","P6","","P1","","P2"),IF(AND(DAY(E1972)&gt;=15,ISEVEN(MONTH(E1972))),CHOOSE(MONTH(E1972),"","P4","","P5","","P6","","P1","","P2","","P3"),"hors protocole")))</f>
        <v>-</v>
      </c>
      <c r="K1972" s="24" t="str">
        <f aca="false">IF(E1972="","-",IF(E1972&lt;DATE(YEAR(E1972),8,15),RIGHT(YEAR(E1972)-1,2)&amp;"-"&amp;RIGHT(YEAR(E1972),2),RIGHT(YEAR(E1972),2)&amp;"-"&amp;RIGHT(YEAR(E1972)+1,2)))</f>
        <v>-</v>
      </c>
    </row>
    <row r="1973" customFormat="false" ht="17.35" hidden="false" customHeight="false" outlineLevel="0" collapsed="false">
      <c r="A1973" s="20"/>
      <c r="B1973" s="21"/>
      <c r="C1973" s="21"/>
      <c r="D1973" s="21"/>
      <c r="E1973" s="21"/>
      <c r="F1973" s="21"/>
      <c r="G1973" s="21"/>
      <c r="H1973" s="21"/>
      <c r="I1973" s="23" t="n">
        <f aca="false">IF(A1973="",0,VLOOKUP(A1973,ListeEspece!B:C,2,FALSE()))</f>
        <v>0</v>
      </c>
      <c r="J1973" s="24" t="str">
        <f aca="false">IF(E1973="","-",IF(AND(DAY(E1973)&lt;=15,ISODD(MONTH(E1973))),CHOOSE(MONTH(E1973),"P3","","P4","","P5","","P6","","P1","","P2"),IF(AND(DAY(E1973)&gt;=15,ISEVEN(MONTH(E1973))),CHOOSE(MONTH(E1973),"","P4","","P5","","P6","","P1","","P2","","P3"),"hors protocole")))</f>
        <v>-</v>
      </c>
      <c r="K1973" s="24" t="str">
        <f aca="false">IF(E1973="","-",IF(E1973&lt;DATE(YEAR(E1973),8,15),RIGHT(YEAR(E1973)-1,2)&amp;"-"&amp;RIGHT(YEAR(E1973),2),RIGHT(YEAR(E1973),2)&amp;"-"&amp;RIGHT(YEAR(E1973)+1,2)))</f>
        <v>-</v>
      </c>
    </row>
    <row r="1974" customFormat="false" ht="17.35" hidden="false" customHeight="false" outlineLevel="0" collapsed="false">
      <c r="A1974" s="20"/>
      <c r="B1974" s="21"/>
      <c r="C1974" s="21"/>
      <c r="D1974" s="21"/>
      <c r="E1974" s="21"/>
      <c r="F1974" s="21"/>
      <c r="G1974" s="21"/>
      <c r="H1974" s="21"/>
      <c r="I1974" s="23" t="n">
        <f aca="false">IF(A1974="",0,VLOOKUP(A1974,ListeEspece!B:C,2,FALSE()))</f>
        <v>0</v>
      </c>
      <c r="J1974" s="24" t="str">
        <f aca="false">IF(E1974="","-",IF(AND(DAY(E1974)&lt;=15,ISODD(MONTH(E1974))),CHOOSE(MONTH(E1974),"P3","","P4","","P5","","P6","","P1","","P2"),IF(AND(DAY(E1974)&gt;=15,ISEVEN(MONTH(E1974))),CHOOSE(MONTH(E1974),"","P4","","P5","","P6","","P1","","P2","","P3"),"hors protocole")))</f>
        <v>-</v>
      </c>
      <c r="K1974" s="24" t="str">
        <f aca="false">IF(E1974="","-",IF(E1974&lt;DATE(YEAR(E1974),8,15),RIGHT(YEAR(E1974)-1,2)&amp;"-"&amp;RIGHT(YEAR(E1974),2),RIGHT(YEAR(E1974),2)&amp;"-"&amp;RIGHT(YEAR(E1974)+1,2)))</f>
        <v>-</v>
      </c>
    </row>
    <row r="1975" customFormat="false" ht="17.35" hidden="false" customHeight="false" outlineLevel="0" collapsed="false">
      <c r="A1975" s="20"/>
      <c r="B1975" s="21"/>
      <c r="C1975" s="21"/>
      <c r="D1975" s="21"/>
      <c r="E1975" s="21"/>
      <c r="F1975" s="21"/>
      <c r="G1975" s="21"/>
      <c r="H1975" s="21"/>
      <c r="I1975" s="23" t="n">
        <f aca="false">IF(A1975="",0,VLOOKUP(A1975,ListeEspece!B:C,2,FALSE()))</f>
        <v>0</v>
      </c>
      <c r="J1975" s="24" t="str">
        <f aca="false">IF(E1975="","-",IF(AND(DAY(E1975)&lt;=15,ISODD(MONTH(E1975))),CHOOSE(MONTH(E1975),"P3","","P4","","P5","","P6","","P1","","P2"),IF(AND(DAY(E1975)&gt;=15,ISEVEN(MONTH(E1975))),CHOOSE(MONTH(E1975),"","P4","","P5","","P6","","P1","","P2","","P3"),"hors protocole")))</f>
        <v>-</v>
      </c>
      <c r="K1975" s="24" t="str">
        <f aca="false">IF(E1975="","-",IF(E1975&lt;DATE(YEAR(E1975),8,15),RIGHT(YEAR(E1975)-1,2)&amp;"-"&amp;RIGHT(YEAR(E1975),2),RIGHT(YEAR(E1975),2)&amp;"-"&amp;RIGHT(YEAR(E1975)+1,2)))</f>
        <v>-</v>
      </c>
    </row>
    <row r="1976" customFormat="false" ht="17.35" hidden="false" customHeight="false" outlineLevel="0" collapsed="false">
      <c r="A1976" s="20"/>
      <c r="B1976" s="21"/>
      <c r="C1976" s="21"/>
      <c r="D1976" s="21"/>
      <c r="E1976" s="21"/>
      <c r="F1976" s="21"/>
      <c r="G1976" s="21"/>
      <c r="H1976" s="21"/>
      <c r="I1976" s="23" t="n">
        <f aca="false">IF(A1976="",0,VLOOKUP(A1976,ListeEspece!B:C,2,FALSE()))</f>
        <v>0</v>
      </c>
      <c r="J1976" s="24" t="str">
        <f aca="false">IF(E1976="","-",IF(AND(DAY(E1976)&lt;=15,ISODD(MONTH(E1976))),CHOOSE(MONTH(E1976),"P3","","P4","","P5","","P6","","P1","","P2"),IF(AND(DAY(E1976)&gt;=15,ISEVEN(MONTH(E1976))),CHOOSE(MONTH(E1976),"","P4","","P5","","P6","","P1","","P2","","P3"),"hors protocole")))</f>
        <v>-</v>
      </c>
      <c r="K1976" s="24" t="str">
        <f aca="false">IF(E1976="","-",IF(E1976&lt;DATE(YEAR(E1976),8,15),RIGHT(YEAR(E1976)-1,2)&amp;"-"&amp;RIGHT(YEAR(E1976),2),RIGHT(YEAR(E1976),2)&amp;"-"&amp;RIGHT(YEAR(E1976)+1,2)))</f>
        <v>-</v>
      </c>
    </row>
    <row r="1977" customFormat="false" ht="17.35" hidden="false" customHeight="false" outlineLevel="0" collapsed="false">
      <c r="A1977" s="20"/>
      <c r="B1977" s="21"/>
      <c r="C1977" s="21"/>
      <c r="D1977" s="21"/>
      <c r="E1977" s="21"/>
      <c r="F1977" s="21"/>
      <c r="G1977" s="21"/>
      <c r="H1977" s="21"/>
      <c r="I1977" s="23" t="n">
        <f aca="false">IF(A1977="",0,VLOOKUP(A1977,ListeEspece!B:C,2,FALSE()))</f>
        <v>0</v>
      </c>
      <c r="J1977" s="24" t="str">
        <f aca="false">IF(E1977="","-",IF(AND(DAY(E1977)&lt;=15,ISODD(MONTH(E1977))),CHOOSE(MONTH(E1977),"P3","","P4","","P5","","P6","","P1","","P2"),IF(AND(DAY(E1977)&gt;=15,ISEVEN(MONTH(E1977))),CHOOSE(MONTH(E1977),"","P4","","P5","","P6","","P1","","P2","","P3"),"hors protocole")))</f>
        <v>-</v>
      </c>
      <c r="K1977" s="24" t="str">
        <f aca="false">IF(E1977="","-",IF(E1977&lt;DATE(YEAR(E1977),8,15),RIGHT(YEAR(E1977)-1,2)&amp;"-"&amp;RIGHT(YEAR(E1977),2),RIGHT(YEAR(E1977),2)&amp;"-"&amp;RIGHT(YEAR(E1977)+1,2)))</f>
        <v>-</v>
      </c>
    </row>
    <row r="1978" customFormat="false" ht="17.35" hidden="false" customHeight="false" outlineLevel="0" collapsed="false">
      <c r="A1978" s="20"/>
      <c r="B1978" s="21"/>
      <c r="C1978" s="21"/>
      <c r="D1978" s="21"/>
      <c r="E1978" s="21"/>
      <c r="F1978" s="21"/>
      <c r="G1978" s="21"/>
      <c r="H1978" s="21"/>
      <c r="I1978" s="23" t="n">
        <f aca="false">IF(A1978="",0,VLOOKUP(A1978,ListeEspece!B:C,2,FALSE()))</f>
        <v>0</v>
      </c>
      <c r="J1978" s="24" t="str">
        <f aca="false">IF(E1978="","-",IF(AND(DAY(E1978)&lt;=15,ISODD(MONTH(E1978))),CHOOSE(MONTH(E1978),"P3","","P4","","P5","","P6","","P1","","P2"),IF(AND(DAY(E1978)&gt;=15,ISEVEN(MONTH(E1978))),CHOOSE(MONTH(E1978),"","P4","","P5","","P6","","P1","","P2","","P3"),"hors protocole")))</f>
        <v>-</v>
      </c>
      <c r="K1978" s="24" t="str">
        <f aca="false">IF(E1978="","-",IF(E1978&lt;DATE(YEAR(E1978),8,15),RIGHT(YEAR(E1978)-1,2)&amp;"-"&amp;RIGHT(YEAR(E1978),2),RIGHT(YEAR(E1978),2)&amp;"-"&amp;RIGHT(YEAR(E1978)+1,2)))</f>
        <v>-</v>
      </c>
    </row>
    <row r="1979" customFormat="false" ht="17.35" hidden="false" customHeight="false" outlineLevel="0" collapsed="false">
      <c r="A1979" s="20"/>
      <c r="B1979" s="21"/>
      <c r="C1979" s="21"/>
      <c r="D1979" s="21"/>
      <c r="E1979" s="21"/>
      <c r="F1979" s="21"/>
      <c r="G1979" s="21"/>
      <c r="H1979" s="21"/>
      <c r="I1979" s="23" t="n">
        <f aca="false">IF(A1979="",0,VLOOKUP(A1979,ListeEspece!B:C,2,FALSE()))</f>
        <v>0</v>
      </c>
      <c r="J1979" s="24" t="str">
        <f aca="false">IF(E1979="","-",IF(AND(DAY(E1979)&lt;=15,ISODD(MONTH(E1979))),CHOOSE(MONTH(E1979),"P3","","P4","","P5","","P6","","P1","","P2"),IF(AND(DAY(E1979)&gt;=15,ISEVEN(MONTH(E1979))),CHOOSE(MONTH(E1979),"","P4","","P5","","P6","","P1","","P2","","P3"),"hors protocole")))</f>
        <v>-</v>
      </c>
      <c r="K1979" s="24" t="str">
        <f aca="false">IF(E1979="","-",IF(E1979&lt;DATE(YEAR(E1979),8,15),RIGHT(YEAR(E1979)-1,2)&amp;"-"&amp;RIGHT(YEAR(E1979),2),RIGHT(YEAR(E1979),2)&amp;"-"&amp;RIGHT(YEAR(E1979)+1,2)))</f>
        <v>-</v>
      </c>
    </row>
    <row r="1980" customFormat="false" ht="17.35" hidden="false" customHeight="false" outlineLevel="0" collapsed="false">
      <c r="A1980" s="20"/>
      <c r="B1980" s="21"/>
      <c r="C1980" s="21"/>
      <c r="D1980" s="21"/>
      <c r="E1980" s="21"/>
      <c r="F1980" s="21"/>
      <c r="G1980" s="21"/>
      <c r="H1980" s="21"/>
      <c r="I1980" s="23" t="n">
        <f aca="false">IF(A1980="",0,VLOOKUP(A1980,ListeEspece!B:C,2,FALSE()))</f>
        <v>0</v>
      </c>
      <c r="J1980" s="24" t="str">
        <f aca="false">IF(E1980="","-",IF(AND(DAY(E1980)&lt;=15,ISODD(MONTH(E1980))),CHOOSE(MONTH(E1980),"P3","","P4","","P5","","P6","","P1","","P2"),IF(AND(DAY(E1980)&gt;=15,ISEVEN(MONTH(E1980))),CHOOSE(MONTH(E1980),"","P4","","P5","","P6","","P1","","P2","","P3"),"hors protocole")))</f>
        <v>-</v>
      </c>
      <c r="K1980" s="24" t="str">
        <f aca="false">IF(E1980="","-",IF(E1980&lt;DATE(YEAR(E1980),8,15),RIGHT(YEAR(E1980)-1,2)&amp;"-"&amp;RIGHT(YEAR(E1980),2),RIGHT(YEAR(E1980),2)&amp;"-"&amp;RIGHT(YEAR(E1980)+1,2)))</f>
        <v>-</v>
      </c>
    </row>
    <row r="1981" customFormat="false" ht="17.35" hidden="false" customHeight="false" outlineLevel="0" collapsed="false">
      <c r="A1981" s="20"/>
      <c r="B1981" s="21"/>
      <c r="C1981" s="21"/>
      <c r="D1981" s="21"/>
      <c r="E1981" s="21"/>
      <c r="F1981" s="21"/>
      <c r="G1981" s="21"/>
      <c r="H1981" s="21"/>
      <c r="I1981" s="23" t="n">
        <f aca="false">IF(A1981="",0,VLOOKUP(A1981,ListeEspece!B:C,2,FALSE()))</f>
        <v>0</v>
      </c>
      <c r="J1981" s="24" t="str">
        <f aca="false">IF(E1981="","-",IF(AND(DAY(E1981)&lt;=15,ISODD(MONTH(E1981))),CHOOSE(MONTH(E1981),"P3","","P4","","P5","","P6","","P1","","P2"),IF(AND(DAY(E1981)&gt;=15,ISEVEN(MONTH(E1981))),CHOOSE(MONTH(E1981),"","P4","","P5","","P6","","P1","","P2","","P3"),"hors protocole")))</f>
        <v>-</v>
      </c>
      <c r="K1981" s="24" t="str">
        <f aca="false">IF(E1981="","-",IF(E1981&lt;DATE(YEAR(E1981),8,15),RIGHT(YEAR(E1981)-1,2)&amp;"-"&amp;RIGHT(YEAR(E1981),2),RIGHT(YEAR(E1981),2)&amp;"-"&amp;RIGHT(YEAR(E1981)+1,2)))</f>
        <v>-</v>
      </c>
    </row>
    <row r="1982" customFormat="false" ht="17.35" hidden="false" customHeight="false" outlineLevel="0" collapsed="false">
      <c r="A1982" s="20"/>
      <c r="B1982" s="21"/>
      <c r="C1982" s="21"/>
      <c r="D1982" s="21"/>
      <c r="E1982" s="21"/>
      <c r="F1982" s="21"/>
      <c r="G1982" s="21"/>
      <c r="H1982" s="21"/>
      <c r="I1982" s="23" t="n">
        <f aca="false">IF(A1982="",0,VLOOKUP(A1982,ListeEspece!B:C,2,FALSE()))</f>
        <v>0</v>
      </c>
      <c r="J1982" s="24" t="str">
        <f aca="false">IF(E1982="","-",IF(AND(DAY(E1982)&lt;=15,ISODD(MONTH(E1982))),CHOOSE(MONTH(E1982),"P3","","P4","","P5","","P6","","P1","","P2"),IF(AND(DAY(E1982)&gt;=15,ISEVEN(MONTH(E1982))),CHOOSE(MONTH(E1982),"","P4","","P5","","P6","","P1","","P2","","P3"),"hors protocole")))</f>
        <v>-</v>
      </c>
      <c r="K1982" s="24" t="str">
        <f aca="false">IF(E1982="","-",IF(E1982&lt;DATE(YEAR(E1982),8,15),RIGHT(YEAR(E1982)-1,2)&amp;"-"&amp;RIGHT(YEAR(E1982),2),RIGHT(YEAR(E1982),2)&amp;"-"&amp;RIGHT(YEAR(E1982)+1,2)))</f>
        <v>-</v>
      </c>
    </row>
    <row r="1983" customFormat="false" ht="17.35" hidden="false" customHeight="false" outlineLevel="0" collapsed="false">
      <c r="A1983" s="20"/>
      <c r="B1983" s="21"/>
      <c r="C1983" s="21"/>
      <c r="D1983" s="21"/>
      <c r="E1983" s="21"/>
      <c r="F1983" s="21"/>
      <c r="G1983" s="21"/>
      <c r="H1983" s="21"/>
      <c r="I1983" s="23" t="n">
        <f aca="false">IF(A1983="",0,VLOOKUP(A1983,ListeEspece!B:C,2,FALSE()))</f>
        <v>0</v>
      </c>
      <c r="J1983" s="24" t="str">
        <f aca="false">IF(E1983="","-",IF(AND(DAY(E1983)&lt;=15,ISODD(MONTH(E1983))),CHOOSE(MONTH(E1983),"P3","","P4","","P5","","P6","","P1","","P2"),IF(AND(DAY(E1983)&gt;=15,ISEVEN(MONTH(E1983))),CHOOSE(MONTH(E1983),"","P4","","P5","","P6","","P1","","P2","","P3"),"hors protocole")))</f>
        <v>-</v>
      </c>
      <c r="K1983" s="24" t="str">
        <f aca="false">IF(E1983="","-",IF(E1983&lt;DATE(YEAR(E1983),8,15),RIGHT(YEAR(E1983)-1,2)&amp;"-"&amp;RIGHT(YEAR(E1983),2),RIGHT(YEAR(E1983),2)&amp;"-"&amp;RIGHT(YEAR(E1983)+1,2)))</f>
        <v>-</v>
      </c>
    </row>
    <row r="1984" customFormat="false" ht="17.35" hidden="false" customHeight="false" outlineLevel="0" collapsed="false">
      <c r="A1984" s="20"/>
      <c r="B1984" s="21"/>
      <c r="C1984" s="21"/>
      <c r="D1984" s="21"/>
      <c r="E1984" s="21"/>
      <c r="F1984" s="21"/>
      <c r="G1984" s="21"/>
      <c r="H1984" s="21"/>
      <c r="I1984" s="23" t="n">
        <f aca="false">IF(A1984="",0,VLOOKUP(A1984,ListeEspece!B:C,2,FALSE()))</f>
        <v>0</v>
      </c>
      <c r="J1984" s="24" t="str">
        <f aca="false">IF(E1984="","-",IF(AND(DAY(E1984)&lt;=15,ISODD(MONTH(E1984))),CHOOSE(MONTH(E1984),"P3","","P4","","P5","","P6","","P1","","P2"),IF(AND(DAY(E1984)&gt;=15,ISEVEN(MONTH(E1984))),CHOOSE(MONTH(E1984),"","P4","","P5","","P6","","P1","","P2","","P3"),"hors protocole")))</f>
        <v>-</v>
      </c>
      <c r="K1984" s="24" t="str">
        <f aca="false">IF(E1984="","-",IF(E1984&lt;DATE(YEAR(E1984),8,15),RIGHT(YEAR(E1984)-1,2)&amp;"-"&amp;RIGHT(YEAR(E1984),2),RIGHT(YEAR(E1984),2)&amp;"-"&amp;RIGHT(YEAR(E1984)+1,2)))</f>
        <v>-</v>
      </c>
    </row>
    <row r="1985" customFormat="false" ht="17.35" hidden="false" customHeight="false" outlineLevel="0" collapsed="false">
      <c r="A1985" s="20"/>
      <c r="B1985" s="21"/>
      <c r="C1985" s="21"/>
      <c r="D1985" s="21"/>
      <c r="E1985" s="21"/>
      <c r="F1985" s="21"/>
      <c r="G1985" s="21"/>
      <c r="H1985" s="21"/>
      <c r="I1985" s="23" t="n">
        <f aca="false">IF(A1985="",0,VLOOKUP(A1985,ListeEspece!B:C,2,FALSE()))</f>
        <v>0</v>
      </c>
      <c r="J1985" s="24" t="str">
        <f aca="false">IF(E1985="","-",IF(AND(DAY(E1985)&lt;=15,ISODD(MONTH(E1985))),CHOOSE(MONTH(E1985),"P3","","P4","","P5","","P6","","P1","","P2"),IF(AND(DAY(E1985)&gt;=15,ISEVEN(MONTH(E1985))),CHOOSE(MONTH(E1985),"","P4","","P5","","P6","","P1","","P2","","P3"),"hors protocole")))</f>
        <v>-</v>
      </c>
      <c r="K1985" s="24" t="str">
        <f aca="false">IF(E1985="","-",IF(E1985&lt;DATE(YEAR(E1985),8,15),RIGHT(YEAR(E1985)-1,2)&amp;"-"&amp;RIGHT(YEAR(E1985),2),RIGHT(YEAR(E1985),2)&amp;"-"&amp;RIGHT(YEAR(E1985)+1,2)))</f>
        <v>-</v>
      </c>
    </row>
    <row r="1986" customFormat="false" ht="17.35" hidden="false" customHeight="false" outlineLevel="0" collapsed="false">
      <c r="A1986" s="20"/>
      <c r="B1986" s="21"/>
      <c r="C1986" s="21"/>
      <c r="D1986" s="21"/>
      <c r="E1986" s="21"/>
      <c r="F1986" s="21"/>
      <c r="G1986" s="21"/>
      <c r="H1986" s="21"/>
      <c r="I1986" s="23" t="n">
        <f aca="false">IF(A1986="",0,VLOOKUP(A1986,ListeEspece!B:C,2,FALSE()))</f>
        <v>0</v>
      </c>
      <c r="J1986" s="24" t="str">
        <f aca="false">IF(E1986="","-",IF(AND(DAY(E1986)&lt;=15,ISODD(MONTH(E1986))),CHOOSE(MONTH(E1986),"P3","","P4","","P5","","P6","","P1","","P2"),IF(AND(DAY(E1986)&gt;=15,ISEVEN(MONTH(E1986))),CHOOSE(MONTH(E1986),"","P4","","P5","","P6","","P1","","P2","","P3"),"hors protocole")))</f>
        <v>-</v>
      </c>
      <c r="K1986" s="24" t="str">
        <f aca="false">IF(E1986="","-",IF(E1986&lt;DATE(YEAR(E1986),8,15),RIGHT(YEAR(E1986)-1,2)&amp;"-"&amp;RIGHT(YEAR(E1986),2),RIGHT(YEAR(E1986),2)&amp;"-"&amp;RIGHT(YEAR(E1986)+1,2)))</f>
        <v>-</v>
      </c>
    </row>
    <row r="1987" customFormat="false" ht="17.35" hidden="false" customHeight="false" outlineLevel="0" collapsed="false">
      <c r="A1987" s="20"/>
      <c r="B1987" s="21"/>
      <c r="C1987" s="21"/>
      <c r="D1987" s="21"/>
      <c r="E1987" s="21"/>
      <c r="F1987" s="21"/>
      <c r="G1987" s="21"/>
      <c r="H1987" s="21"/>
      <c r="I1987" s="23" t="n">
        <f aca="false">IF(A1987="",0,VLOOKUP(A1987,ListeEspece!B:C,2,FALSE()))</f>
        <v>0</v>
      </c>
      <c r="J1987" s="24" t="str">
        <f aca="false">IF(E1987="","-",IF(AND(DAY(E1987)&lt;=15,ISODD(MONTH(E1987))),CHOOSE(MONTH(E1987),"P3","","P4","","P5","","P6","","P1","","P2"),IF(AND(DAY(E1987)&gt;=15,ISEVEN(MONTH(E1987))),CHOOSE(MONTH(E1987),"","P4","","P5","","P6","","P1","","P2","","P3"),"hors protocole")))</f>
        <v>-</v>
      </c>
      <c r="K1987" s="24" t="str">
        <f aca="false">IF(E1987="","-",IF(E1987&lt;DATE(YEAR(E1987),8,15),RIGHT(YEAR(E1987)-1,2)&amp;"-"&amp;RIGHT(YEAR(E1987),2),RIGHT(YEAR(E1987),2)&amp;"-"&amp;RIGHT(YEAR(E1987)+1,2)))</f>
        <v>-</v>
      </c>
    </row>
    <row r="1988" customFormat="false" ht="17.35" hidden="false" customHeight="false" outlineLevel="0" collapsed="false">
      <c r="A1988" s="20"/>
      <c r="B1988" s="21"/>
      <c r="C1988" s="21"/>
      <c r="D1988" s="21"/>
      <c r="E1988" s="21"/>
      <c r="F1988" s="21"/>
      <c r="G1988" s="21"/>
      <c r="H1988" s="21"/>
      <c r="I1988" s="23" t="n">
        <f aca="false">IF(A1988="",0,VLOOKUP(A1988,ListeEspece!B:C,2,FALSE()))</f>
        <v>0</v>
      </c>
      <c r="J1988" s="24" t="str">
        <f aca="false">IF(E1988="","-",IF(AND(DAY(E1988)&lt;=15,ISODD(MONTH(E1988))),CHOOSE(MONTH(E1988),"P3","","P4","","P5","","P6","","P1","","P2"),IF(AND(DAY(E1988)&gt;=15,ISEVEN(MONTH(E1988))),CHOOSE(MONTH(E1988),"","P4","","P5","","P6","","P1","","P2","","P3"),"hors protocole")))</f>
        <v>-</v>
      </c>
      <c r="K1988" s="24" t="str">
        <f aca="false">IF(E1988="","-",IF(E1988&lt;DATE(YEAR(E1988),8,15),RIGHT(YEAR(E1988)-1,2)&amp;"-"&amp;RIGHT(YEAR(E1988),2),RIGHT(YEAR(E1988),2)&amp;"-"&amp;RIGHT(YEAR(E1988)+1,2)))</f>
        <v>-</v>
      </c>
    </row>
    <row r="1989" customFormat="false" ht="17.35" hidden="false" customHeight="false" outlineLevel="0" collapsed="false">
      <c r="A1989" s="20"/>
      <c r="B1989" s="21"/>
      <c r="C1989" s="21"/>
      <c r="D1989" s="21"/>
      <c r="E1989" s="21"/>
      <c r="F1989" s="21"/>
      <c r="G1989" s="21"/>
      <c r="H1989" s="21"/>
      <c r="I1989" s="23" t="n">
        <f aca="false">IF(A1989="",0,VLOOKUP(A1989,ListeEspece!B:C,2,FALSE()))</f>
        <v>0</v>
      </c>
      <c r="J1989" s="24" t="str">
        <f aca="false">IF(E1989="","-",IF(AND(DAY(E1989)&lt;=15,ISODD(MONTH(E1989))),CHOOSE(MONTH(E1989),"P3","","P4","","P5","","P6","","P1","","P2"),IF(AND(DAY(E1989)&gt;=15,ISEVEN(MONTH(E1989))),CHOOSE(MONTH(E1989),"","P4","","P5","","P6","","P1","","P2","","P3"),"hors protocole")))</f>
        <v>-</v>
      </c>
      <c r="K1989" s="24" t="str">
        <f aca="false">IF(E1989="","-",IF(E1989&lt;DATE(YEAR(E1989),8,15),RIGHT(YEAR(E1989)-1,2)&amp;"-"&amp;RIGHT(YEAR(E1989),2),RIGHT(YEAR(E1989),2)&amp;"-"&amp;RIGHT(YEAR(E1989)+1,2)))</f>
        <v>-</v>
      </c>
    </row>
    <row r="1990" customFormat="false" ht="17.35" hidden="false" customHeight="false" outlineLevel="0" collapsed="false">
      <c r="A1990" s="20"/>
      <c r="B1990" s="21"/>
      <c r="C1990" s="21"/>
      <c r="D1990" s="21"/>
      <c r="E1990" s="21"/>
      <c r="F1990" s="21"/>
      <c r="G1990" s="21"/>
      <c r="H1990" s="21"/>
      <c r="I1990" s="23" t="n">
        <f aca="false">IF(A1990="",0,VLOOKUP(A1990,ListeEspece!B:C,2,FALSE()))</f>
        <v>0</v>
      </c>
      <c r="J1990" s="24" t="str">
        <f aca="false">IF(E1990="","-",IF(AND(DAY(E1990)&lt;=15,ISODD(MONTH(E1990))),CHOOSE(MONTH(E1990),"P3","","P4","","P5","","P6","","P1","","P2"),IF(AND(DAY(E1990)&gt;=15,ISEVEN(MONTH(E1990))),CHOOSE(MONTH(E1990),"","P4","","P5","","P6","","P1","","P2","","P3"),"hors protocole")))</f>
        <v>-</v>
      </c>
      <c r="K1990" s="24" t="str">
        <f aca="false">IF(E1990="","-",IF(E1990&lt;DATE(YEAR(E1990),8,15),RIGHT(YEAR(E1990)-1,2)&amp;"-"&amp;RIGHT(YEAR(E1990),2),RIGHT(YEAR(E1990),2)&amp;"-"&amp;RIGHT(YEAR(E1990)+1,2)))</f>
        <v>-</v>
      </c>
    </row>
    <row r="1991" customFormat="false" ht="17.35" hidden="false" customHeight="false" outlineLevel="0" collapsed="false">
      <c r="A1991" s="20"/>
      <c r="B1991" s="21"/>
      <c r="C1991" s="21"/>
      <c r="D1991" s="21"/>
      <c r="E1991" s="21"/>
      <c r="F1991" s="21"/>
      <c r="G1991" s="21"/>
      <c r="H1991" s="21"/>
      <c r="I1991" s="23" t="n">
        <f aca="false">IF(A1991="",0,VLOOKUP(A1991,ListeEspece!B:C,2,FALSE()))</f>
        <v>0</v>
      </c>
      <c r="J1991" s="24" t="str">
        <f aca="false">IF(E1991="","-",IF(AND(DAY(E1991)&lt;=15,ISODD(MONTH(E1991))),CHOOSE(MONTH(E1991),"P3","","P4","","P5","","P6","","P1","","P2"),IF(AND(DAY(E1991)&gt;=15,ISEVEN(MONTH(E1991))),CHOOSE(MONTH(E1991),"","P4","","P5","","P6","","P1","","P2","","P3"),"hors protocole")))</f>
        <v>-</v>
      </c>
      <c r="K1991" s="24" t="str">
        <f aca="false">IF(E1991="","-",IF(E1991&lt;DATE(YEAR(E1991),8,15),RIGHT(YEAR(E1991)-1,2)&amp;"-"&amp;RIGHT(YEAR(E1991),2),RIGHT(YEAR(E1991),2)&amp;"-"&amp;RIGHT(YEAR(E1991)+1,2)))</f>
        <v>-</v>
      </c>
    </row>
    <row r="1992" customFormat="false" ht="17.35" hidden="false" customHeight="false" outlineLevel="0" collapsed="false">
      <c r="A1992" s="20"/>
      <c r="B1992" s="21"/>
      <c r="C1992" s="21"/>
      <c r="D1992" s="21"/>
      <c r="E1992" s="21"/>
      <c r="F1992" s="21"/>
      <c r="G1992" s="21"/>
      <c r="H1992" s="21"/>
      <c r="I1992" s="23" t="n">
        <f aca="false">IF(A1992="",0,VLOOKUP(A1992,ListeEspece!B:C,2,FALSE()))</f>
        <v>0</v>
      </c>
      <c r="J1992" s="24" t="str">
        <f aca="false">IF(E1992="","-",IF(AND(DAY(E1992)&lt;=15,ISODD(MONTH(E1992))),CHOOSE(MONTH(E1992),"P3","","P4","","P5","","P6","","P1","","P2"),IF(AND(DAY(E1992)&gt;=15,ISEVEN(MONTH(E1992))),CHOOSE(MONTH(E1992),"","P4","","P5","","P6","","P1","","P2","","P3"),"hors protocole")))</f>
        <v>-</v>
      </c>
      <c r="K1992" s="24" t="str">
        <f aca="false">IF(E1992="","-",IF(E1992&lt;DATE(YEAR(E1992),8,15),RIGHT(YEAR(E1992)-1,2)&amp;"-"&amp;RIGHT(YEAR(E1992),2),RIGHT(YEAR(E1992),2)&amp;"-"&amp;RIGHT(YEAR(E1992)+1,2)))</f>
        <v>-</v>
      </c>
    </row>
    <row r="1993" customFormat="false" ht="17.35" hidden="false" customHeight="false" outlineLevel="0" collapsed="false">
      <c r="A1993" s="20"/>
      <c r="B1993" s="21"/>
      <c r="C1993" s="21"/>
      <c r="D1993" s="21"/>
      <c r="E1993" s="21"/>
      <c r="F1993" s="21"/>
      <c r="G1993" s="21"/>
      <c r="H1993" s="21"/>
      <c r="I1993" s="23" t="n">
        <f aca="false">IF(A1993="",0,VLOOKUP(A1993,ListeEspece!B:C,2,FALSE()))</f>
        <v>0</v>
      </c>
      <c r="J1993" s="24" t="str">
        <f aca="false">IF(E1993="","-",IF(AND(DAY(E1993)&lt;=15,ISODD(MONTH(E1993))),CHOOSE(MONTH(E1993),"P3","","P4","","P5","","P6","","P1","","P2"),IF(AND(DAY(E1993)&gt;=15,ISEVEN(MONTH(E1993))),CHOOSE(MONTH(E1993),"","P4","","P5","","P6","","P1","","P2","","P3"),"hors protocole")))</f>
        <v>-</v>
      </c>
      <c r="K1993" s="24" t="str">
        <f aca="false">IF(E1993="","-",IF(E1993&lt;DATE(YEAR(E1993),8,15),RIGHT(YEAR(E1993)-1,2)&amp;"-"&amp;RIGHT(YEAR(E1993),2),RIGHT(YEAR(E1993),2)&amp;"-"&amp;RIGHT(YEAR(E1993)+1,2)))</f>
        <v>-</v>
      </c>
    </row>
    <row r="1994" customFormat="false" ht="17.35" hidden="false" customHeight="false" outlineLevel="0" collapsed="false">
      <c r="A1994" s="20"/>
      <c r="B1994" s="21"/>
      <c r="C1994" s="21"/>
      <c r="D1994" s="21"/>
      <c r="E1994" s="21"/>
      <c r="F1994" s="21"/>
      <c r="G1994" s="21"/>
      <c r="H1994" s="21"/>
      <c r="I1994" s="23" t="n">
        <f aca="false">IF(A1994="",0,VLOOKUP(A1994,ListeEspece!B:C,2,FALSE()))</f>
        <v>0</v>
      </c>
      <c r="J1994" s="24" t="str">
        <f aca="false">IF(E1994="","-",IF(AND(DAY(E1994)&lt;=15,ISODD(MONTH(E1994))),CHOOSE(MONTH(E1994),"P3","","P4","","P5","","P6","","P1","","P2"),IF(AND(DAY(E1994)&gt;=15,ISEVEN(MONTH(E1994))),CHOOSE(MONTH(E1994),"","P4","","P5","","P6","","P1","","P2","","P3"),"hors protocole")))</f>
        <v>-</v>
      </c>
      <c r="K1994" s="24" t="str">
        <f aca="false">IF(E1994="","-",IF(E1994&lt;DATE(YEAR(E1994),8,15),RIGHT(YEAR(E1994)-1,2)&amp;"-"&amp;RIGHT(YEAR(E1994),2),RIGHT(YEAR(E1994),2)&amp;"-"&amp;RIGHT(YEAR(E1994)+1,2)))</f>
        <v>-</v>
      </c>
    </row>
    <row r="1995" customFormat="false" ht="17.35" hidden="false" customHeight="false" outlineLevel="0" collapsed="false">
      <c r="A1995" s="20"/>
      <c r="B1995" s="21"/>
      <c r="C1995" s="21"/>
      <c r="D1995" s="21"/>
      <c r="E1995" s="21"/>
      <c r="F1995" s="21"/>
      <c r="G1995" s="21"/>
      <c r="H1995" s="21"/>
      <c r="I1995" s="23" t="n">
        <f aca="false">IF(A1995="",0,VLOOKUP(A1995,ListeEspece!B:C,2,FALSE()))</f>
        <v>0</v>
      </c>
      <c r="J1995" s="24" t="str">
        <f aca="false">IF(E1995="","-",IF(AND(DAY(E1995)&lt;=15,ISODD(MONTH(E1995))),CHOOSE(MONTH(E1995),"P3","","P4","","P5","","P6","","P1","","P2"),IF(AND(DAY(E1995)&gt;=15,ISEVEN(MONTH(E1995))),CHOOSE(MONTH(E1995),"","P4","","P5","","P6","","P1","","P2","","P3"),"hors protocole")))</f>
        <v>-</v>
      </c>
      <c r="K1995" s="24" t="str">
        <f aca="false">IF(E1995="","-",IF(E1995&lt;DATE(YEAR(E1995),8,15),RIGHT(YEAR(E1995)-1,2)&amp;"-"&amp;RIGHT(YEAR(E1995),2),RIGHT(YEAR(E1995),2)&amp;"-"&amp;RIGHT(YEAR(E1995)+1,2)))</f>
        <v>-</v>
      </c>
    </row>
    <row r="1996" customFormat="false" ht="17.35" hidden="false" customHeight="false" outlineLevel="0" collapsed="false">
      <c r="A1996" s="20"/>
      <c r="B1996" s="21"/>
      <c r="C1996" s="21"/>
      <c r="D1996" s="21"/>
      <c r="E1996" s="21"/>
      <c r="F1996" s="21"/>
      <c r="G1996" s="21"/>
      <c r="H1996" s="21"/>
      <c r="I1996" s="23" t="n">
        <f aca="false">IF(A1996="",0,VLOOKUP(A1996,ListeEspece!B:C,2,FALSE()))</f>
        <v>0</v>
      </c>
      <c r="J1996" s="24" t="str">
        <f aca="false">IF(E1996="","-",IF(AND(DAY(E1996)&lt;=15,ISODD(MONTH(E1996))),CHOOSE(MONTH(E1996),"P3","","P4","","P5","","P6","","P1","","P2"),IF(AND(DAY(E1996)&gt;=15,ISEVEN(MONTH(E1996))),CHOOSE(MONTH(E1996),"","P4","","P5","","P6","","P1","","P2","","P3"),"hors protocole")))</f>
        <v>-</v>
      </c>
      <c r="K1996" s="24" t="str">
        <f aca="false">IF(E1996="","-",IF(E1996&lt;DATE(YEAR(E1996),8,15),RIGHT(YEAR(E1996)-1,2)&amp;"-"&amp;RIGHT(YEAR(E1996),2),RIGHT(YEAR(E1996),2)&amp;"-"&amp;RIGHT(YEAR(E1996)+1,2)))</f>
        <v>-</v>
      </c>
    </row>
    <row r="1997" customFormat="false" ht="17.35" hidden="false" customHeight="false" outlineLevel="0" collapsed="false">
      <c r="A1997" s="20"/>
      <c r="B1997" s="21"/>
      <c r="C1997" s="21"/>
      <c r="D1997" s="21"/>
      <c r="E1997" s="21"/>
      <c r="F1997" s="21"/>
      <c r="G1997" s="21"/>
      <c r="H1997" s="21"/>
      <c r="I1997" s="23" t="n">
        <f aca="false">IF(A1997="",0,VLOOKUP(A1997,ListeEspece!B:C,2,FALSE()))</f>
        <v>0</v>
      </c>
      <c r="J1997" s="24" t="str">
        <f aca="false">IF(E1997="","-",IF(AND(DAY(E1997)&lt;=15,ISODD(MONTH(E1997))),CHOOSE(MONTH(E1997),"P3","","P4","","P5","","P6","","P1","","P2"),IF(AND(DAY(E1997)&gt;=15,ISEVEN(MONTH(E1997))),CHOOSE(MONTH(E1997),"","P4","","P5","","P6","","P1","","P2","","P3"),"hors protocole")))</f>
        <v>-</v>
      </c>
      <c r="K1997" s="24" t="str">
        <f aca="false">IF(E1997="","-",IF(E1997&lt;DATE(YEAR(E1997),8,15),RIGHT(YEAR(E1997)-1,2)&amp;"-"&amp;RIGHT(YEAR(E1997),2),RIGHT(YEAR(E1997),2)&amp;"-"&amp;RIGHT(YEAR(E1997)+1,2)))</f>
        <v>-</v>
      </c>
    </row>
    <row r="1998" customFormat="false" ht="17.35" hidden="false" customHeight="false" outlineLevel="0" collapsed="false">
      <c r="A1998" s="20"/>
      <c r="B1998" s="21"/>
      <c r="C1998" s="21"/>
      <c r="D1998" s="21"/>
      <c r="E1998" s="21"/>
      <c r="F1998" s="21"/>
      <c r="G1998" s="21"/>
      <c r="H1998" s="21"/>
      <c r="I1998" s="23" t="n">
        <f aca="false">IF(A1998="",0,VLOOKUP(A1998,ListeEspece!B:C,2,FALSE()))</f>
        <v>0</v>
      </c>
      <c r="J1998" s="24" t="str">
        <f aca="false">IF(E1998="","-",IF(AND(DAY(E1998)&lt;=15,ISODD(MONTH(E1998))),CHOOSE(MONTH(E1998),"P3","","P4","","P5","","P6","","P1","","P2"),IF(AND(DAY(E1998)&gt;=15,ISEVEN(MONTH(E1998))),CHOOSE(MONTH(E1998),"","P4","","P5","","P6","","P1","","P2","","P3"),"hors protocole")))</f>
        <v>-</v>
      </c>
      <c r="K1998" s="24" t="str">
        <f aca="false">IF(E1998="","-",IF(E1998&lt;DATE(YEAR(E1998),8,15),RIGHT(YEAR(E1998)-1,2)&amp;"-"&amp;RIGHT(YEAR(E1998),2),RIGHT(YEAR(E1998),2)&amp;"-"&amp;RIGHT(YEAR(E1998)+1,2)))</f>
        <v>-</v>
      </c>
    </row>
    <row r="1999" customFormat="false" ht="17.35" hidden="false" customHeight="false" outlineLevel="0" collapsed="false">
      <c r="A1999" s="20"/>
      <c r="B1999" s="21"/>
      <c r="C1999" s="21"/>
      <c r="D1999" s="21"/>
      <c r="E1999" s="21"/>
      <c r="F1999" s="21"/>
      <c r="G1999" s="21"/>
      <c r="H1999" s="21"/>
      <c r="I1999" s="23" t="n">
        <f aca="false">IF(A1999="",0,VLOOKUP(A1999,ListeEspece!B:C,2,FALSE()))</f>
        <v>0</v>
      </c>
      <c r="J1999" s="24" t="str">
        <f aca="false">IF(E1999="","-",IF(AND(DAY(E1999)&lt;=15,ISODD(MONTH(E1999))),CHOOSE(MONTH(E1999),"P3","","P4","","P5","","P6","","P1","","P2"),IF(AND(DAY(E1999)&gt;=15,ISEVEN(MONTH(E1999))),CHOOSE(MONTH(E1999),"","P4","","P5","","P6","","P1","","P2","","P3"),"hors protocole")))</f>
        <v>-</v>
      </c>
      <c r="K1999" s="24" t="str">
        <f aca="false">IF(E1999="","-",IF(E1999&lt;DATE(YEAR(E1999),8,15),RIGHT(YEAR(E1999)-1,2)&amp;"-"&amp;RIGHT(YEAR(E1999),2),RIGHT(YEAR(E1999),2)&amp;"-"&amp;RIGHT(YEAR(E1999)+1,2)))</f>
        <v>-</v>
      </c>
    </row>
    <row r="2000" customFormat="false" ht="17.35" hidden="false" customHeight="false" outlineLevel="0" collapsed="false">
      <c r="A2000" s="20"/>
      <c r="B2000" s="21"/>
      <c r="C2000" s="21"/>
      <c r="D2000" s="21"/>
      <c r="E2000" s="21"/>
      <c r="F2000" s="21"/>
      <c r="G2000" s="21"/>
      <c r="H2000" s="21"/>
      <c r="I2000" s="23" t="n">
        <f aca="false">IF(A2000="",0,VLOOKUP(A2000,ListeEspece!B:C,2,FALSE()))</f>
        <v>0</v>
      </c>
      <c r="J2000" s="24" t="str">
        <f aca="false">IF(E2000="","-",IF(AND(DAY(E2000)&lt;=15,ISODD(MONTH(E2000))),CHOOSE(MONTH(E2000),"P3","","P4","","P5","","P6","","P1","","P2"),IF(AND(DAY(E2000)&gt;=15,ISEVEN(MONTH(E2000))),CHOOSE(MONTH(E2000),"","P4","","P5","","P6","","P1","","P2","","P3"),"hors protocole")))</f>
        <v>-</v>
      </c>
      <c r="K2000" s="24" t="str">
        <f aca="false">IF(E2000="","-",IF(E2000&lt;DATE(YEAR(E2000),8,15),RIGHT(YEAR(E2000)-1,2)&amp;"-"&amp;RIGHT(YEAR(E2000),2),RIGHT(YEAR(E2000),2)&amp;"-"&amp;RIGHT(YEAR(E2000)+1,2)))</f>
        <v>-</v>
      </c>
    </row>
    <row r="2001" customFormat="false" ht="17.35" hidden="false" customHeight="false" outlineLevel="0" collapsed="false">
      <c r="A2001" s="20"/>
      <c r="B2001" s="21"/>
      <c r="C2001" s="21"/>
      <c r="D2001" s="21"/>
      <c r="E2001" s="21"/>
      <c r="F2001" s="21"/>
      <c r="G2001" s="21"/>
      <c r="H2001" s="21"/>
      <c r="I2001" s="23" t="n">
        <f aca="false">IF(A2001="",0,VLOOKUP(A2001,ListeEspece!B:C,2,FALSE()))</f>
        <v>0</v>
      </c>
      <c r="J2001" s="24" t="str">
        <f aca="false">IF(E2001="","-",IF(AND(DAY(E2001)&lt;=15,ISODD(MONTH(E2001))),CHOOSE(MONTH(E2001),"P3","","P4","","P5","","P6","","P1","","P2"),IF(AND(DAY(E2001)&gt;=15,ISEVEN(MONTH(E2001))),CHOOSE(MONTH(E2001),"","P4","","P5","","P6","","P1","","P2","","P3"),"hors protocole")))</f>
        <v>-</v>
      </c>
      <c r="K2001" s="24" t="str">
        <f aca="false">IF(E2001="","-",IF(E2001&lt;DATE(YEAR(E2001),8,15),RIGHT(YEAR(E2001)-1,2)&amp;"-"&amp;RIGHT(YEAR(E2001),2),RIGHT(YEAR(E2001),2)&amp;"-"&amp;RIGHT(YEAR(E2001)+1,2)))</f>
        <v>-</v>
      </c>
    </row>
    <row r="2002" customFormat="false" ht="17.35" hidden="false" customHeight="false" outlineLevel="0" collapsed="false">
      <c r="A2002" s="20"/>
      <c r="B2002" s="21"/>
      <c r="C2002" s="21"/>
      <c r="D2002" s="21"/>
      <c r="E2002" s="21"/>
      <c r="F2002" s="21"/>
      <c r="G2002" s="21"/>
      <c r="H2002" s="21"/>
      <c r="I2002" s="23" t="n">
        <f aca="false">IF(A2002="",0,VLOOKUP(A2002,ListeEspece!B:C,2,FALSE()))</f>
        <v>0</v>
      </c>
      <c r="J2002" s="24" t="str">
        <f aca="false">IF(E2002="","-",IF(AND(DAY(E2002)&lt;=15,ISODD(MONTH(E2002))),CHOOSE(MONTH(E2002),"P3","","P4","","P5","","P6","","P1","","P2"),IF(AND(DAY(E2002)&gt;=15,ISEVEN(MONTH(E2002))),CHOOSE(MONTH(E2002),"","P4","","P5","","P6","","P1","","P2","","P3"),"hors protocole")))</f>
        <v>-</v>
      </c>
      <c r="K2002" s="24" t="str">
        <f aca="false">IF(E2002="","-",IF(E2002&lt;DATE(YEAR(E2002),8,15),RIGHT(YEAR(E2002)-1,2)&amp;"-"&amp;RIGHT(YEAR(E2002),2),RIGHT(YEAR(E2002),2)&amp;"-"&amp;RIGHT(YEAR(E2002)+1,2)))</f>
        <v>-</v>
      </c>
    </row>
    <row r="2003" customFormat="false" ht="17.35" hidden="false" customHeight="false" outlineLevel="0" collapsed="false">
      <c r="A2003" s="20"/>
      <c r="B2003" s="21"/>
      <c r="C2003" s="21"/>
      <c r="D2003" s="21"/>
      <c r="E2003" s="21"/>
      <c r="F2003" s="21"/>
      <c r="G2003" s="21"/>
      <c r="H2003" s="21"/>
      <c r="I2003" s="23" t="n">
        <f aca="false">IF(A2003="",0,VLOOKUP(A2003,ListeEspece!B:C,2,FALSE()))</f>
        <v>0</v>
      </c>
      <c r="J2003" s="24" t="str">
        <f aca="false">IF(E2003="","-",IF(AND(DAY(E2003)&lt;=15,ISODD(MONTH(E2003))),CHOOSE(MONTH(E2003),"P3","","P4","","P5","","P6","","P1","","P2"),IF(AND(DAY(E2003)&gt;=15,ISEVEN(MONTH(E2003))),CHOOSE(MONTH(E2003),"","P4","","P5","","P6","","P1","","P2","","P3"),"hors protocole")))</f>
        <v>-</v>
      </c>
      <c r="K2003" s="24" t="str">
        <f aca="false">IF(E2003="","-",IF(E2003&lt;DATE(YEAR(E2003),8,15),RIGHT(YEAR(E2003)-1,2)&amp;"-"&amp;RIGHT(YEAR(E2003),2),RIGHT(YEAR(E2003),2)&amp;"-"&amp;RIGHT(YEAR(E2003)+1,2)))</f>
        <v>-</v>
      </c>
    </row>
    <row r="2004" customFormat="false" ht="17.35" hidden="false" customHeight="false" outlineLevel="0" collapsed="false">
      <c r="A2004" s="20"/>
      <c r="B2004" s="21"/>
      <c r="C2004" s="21"/>
      <c r="D2004" s="21"/>
      <c r="E2004" s="21"/>
      <c r="F2004" s="21"/>
      <c r="G2004" s="21"/>
      <c r="H2004" s="21"/>
      <c r="I2004" s="23" t="n">
        <f aca="false">IF(A2004="",0,VLOOKUP(A2004,ListeEspece!B:C,2,FALSE()))</f>
        <v>0</v>
      </c>
      <c r="J2004" s="24" t="str">
        <f aca="false">IF(E2004="","-",IF(AND(DAY(E2004)&lt;=15,ISODD(MONTH(E2004))),CHOOSE(MONTH(E2004),"P3","","P4","","P5","","P6","","P1","","P2"),IF(AND(DAY(E2004)&gt;=15,ISEVEN(MONTH(E2004))),CHOOSE(MONTH(E2004),"","P4","","P5","","P6","","P1","","P2","","P3"),"hors protocole")))</f>
        <v>-</v>
      </c>
      <c r="K2004" s="24" t="str">
        <f aca="false">IF(E2004="","-",IF(E2004&lt;DATE(YEAR(E2004),8,15),RIGHT(YEAR(E2004)-1,2)&amp;"-"&amp;RIGHT(YEAR(E2004),2),RIGHT(YEAR(E2004),2)&amp;"-"&amp;RIGHT(YEAR(E2004)+1,2)))</f>
        <v>-</v>
      </c>
    </row>
    <row r="2005" customFormat="false" ht="17.35" hidden="false" customHeight="false" outlineLevel="0" collapsed="false">
      <c r="A2005" s="20"/>
      <c r="B2005" s="21"/>
      <c r="C2005" s="21"/>
      <c r="D2005" s="21"/>
      <c r="E2005" s="21"/>
      <c r="F2005" s="21"/>
      <c r="G2005" s="21"/>
      <c r="H2005" s="21"/>
      <c r="I2005" s="23" t="n">
        <f aca="false">IF(A2005="",0,VLOOKUP(A2005,ListeEspece!B:C,2,FALSE()))</f>
        <v>0</v>
      </c>
      <c r="J2005" s="24" t="str">
        <f aca="false">IF(E2005="","-",IF(AND(DAY(E2005)&lt;=15,ISODD(MONTH(E2005))),CHOOSE(MONTH(E2005),"P3","","P4","","P5","","P6","","P1","","P2"),IF(AND(DAY(E2005)&gt;=15,ISEVEN(MONTH(E2005))),CHOOSE(MONTH(E2005),"","P4","","P5","","P6","","P1","","P2","","P3"),"hors protocole")))</f>
        <v>-</v>
      </c>
      <c r="K2005" s="24" t="str">
        <f aca="false">IF(E2005="","-",IF(E2005&lt;DATE(YEAR(E2005),8,15),RIGHT(YEAR(E2005)-1,2)&amp;"-"&amp;RIGHT(YEAR(E2005),2),RIGHT(YEAR(E2005),2)&amp;"-"&amp;RIGHT(YEAR(E2005)+1,2)))</f>
        <v>-</v>
      </c>
    </row>
    <row r="2006" customFormat="false" ht="17.35" hidden="false" customHeight="false" outlineLevel="0" collapsed="false">
      <c r="A2006" s="20"/>
      <c r="B2006" s="21"/>
      <c r="C2006" s="21"/>
      <c r="D2006" s="21"/>
      <c r="E2006" s="21"/>
      <c r="F2006" s="21"/>
      <c r="G2006" s="21"/>
      <c r="H2006" s="21"/>
      <c r="I2006" s="23" t="n">
        <f aca="false">IF(A2006="",0,VLOOKUP(A2006,ListeEspece!B:C,2,FALSE()))</f>
        <v>0</v>
      </c>
      <c r="J2006" s="24" t="str">
        <f aca="false">IF(E2006="","-",IF(AND(DAY(E2006)&lt;=15,ISODD(MONTH(E2006))),CHOOSE(MONTH(E2006),"P3","","P4","","P5","","P6","","P1","","P2"),IF(AND(DAY(E2006)&gt;=15,ISEVEN(MONTH(E2006))),CHOOSE(MONTH(E2006),"","P4","","P5","","P6","","P1","","P2","","P3"),"hors protocole")))</f>
        <v>-</v>
      </c>
      <c r="K2006" s="24" t="str">
        <f aca="false">IF(E2006="","-",IF(E2006&lt;DATE(YEAR(E2006),8,15),RIGHT(YEAR(E2006)-1,2)&amp;"-"&amp;RIGHT(YEAR(E2006),2),RIGHT(YEAR(E2006),2)&amp;"-"&amp;RIGHT(YEAR(E2006)+1,2)))</f>
        <v>-</v>
      </c>
    </row>
    <row r="2007" customFormat="false" ht="17.35" hidden="false" customHeight="false" outlineLevel="0" collapsed="false">
      <c r="A2007" s="20"/>
      <c r="B2007" s="21"/>
      <c r="C2007" s="21"/>
      <c r="D2007" s="21"/>
      <c r="E2007" s="21"/>
      <c r="F2007" s="21"/>
      <c r="G2007" s="21"/>
      <c r="H2007" s="21"/>
      <c r="I2007" s="23" t="n">
        <f aca="false">IF(A2007="",0,VLOOKUP(A2007,ListeEspece!B:C,2,FALSE()))</f>
        <v>0</v>
      </c>
      <c r="J2007" s="24" t="str">
        <f aca="false">IF(E2007="","-",IF(AND(DAY(E2007)&lt;=15,ISODD(MONTH(E2007))),CHOOSE(MONTH(E2007),"P3","","P4","","P5","","P6","","P1","","P2"),IF(AND(DAY(E2007)&gt;=15,ISEVEN(MONTH(E2007))),CHOOSE(MONTH(E2007),"","P4","","P5","","P6","","P1","","P2","","P3"),"hors protocole")))</f>
        <v>-</v>
      </c>
      <c r="K2007" s="24" t="str">
        <f aca="false">IF(E2007="","-",IF(E2007&lt;DATE(YEAR(E2007),8,15),RIGHT(YEAR(E2007)-1,2)&amp;"-"&amp;RIGHT(YEAR(E2007),2),RIGHT(YEAR(E2007),2)&amp;"-"&amp;RIGHT(YEAR(E2007)+1,2)))</f>
        <v>-</v>
      </c>
    </row>
    <row r="2008" customFormat="false" ht="17.35" hidden="false" customHeight="false" outlineLevel="0" collapsed="false">
      <c r="A2008" s="20"/>
      <c r="B2008" s="21"/>
      <c r="C2008" s="21"/>
      <c r="D2008" s="21"/>
      <c r="E2008" s="21"/>
      <c r="F2008" s="21"/>
      <c r="G2008" s="21"/>
      <c r="H2008" s="21"/>
      <c r="I2008" s="23" t="n">
        <f aca="false">IF(A2008="",0,VLOOKUP(A2008,ListeEspece!B:C,2,FALSE()))</f>
        <v>0</v>
      </c>
      <c r="J2008" s="24" t="str">
        <f aca="false">IF(E2008="","-",IF(AND(DAY(E2008)&lt;=15,ISODD(MONTH(E2008))),CHOOSE(MONTH(E2008),"P3","","P4","","P5","","P6","","P1","","P2"),IF(AND(DAY(E2008)&gt;=15,ISEVEN(MONTH(E2008))),CHOOSE(MONTH(E2008),"","P4","","P5","","P6","","P1","","P2","","P3"),"hors protocole")))</f>
        <v>-</v>
      </c>
      <c r="K2008" s="24" t="str">
        <f aca="false">IF(E2008="","-",IF(E2008&lt;DATE(YEAR(E2008),8,15),RIGHT(YEAR(E2008)-1,2)&amp;"-"&amp;RIGHT(YEAR(E2008),2),RIGHT(YEAR(E2008),2)&amp;"-"&amp;RIGHT(YEAR(E2008)+1,2)))</f>
        <v>-</v>
      </c>
    </row>
    <row r="2009" customFormat="false" ht="17.35" hidden="false" customHeight="false" outlineLevel="0" collapsed="false">
      <c r="A2009" s="20"/>
      <c r="B2009" s="21"/>
      <c r="C2009" s="21"/>
      <c r="D2009" s="21"/>
      <c r="E2009" s="21"/>
      <c r="F2009" s="21"/>
      <c r="G2009" s="21"/>
      <c r="H2009" s="21"/>
      <c r="I2009" s="23" t="n">
        <f aca="false">IF(A2009="",0,VLOOKUP(A2009,ListeEspece!B:C,2,FALSE()))</f>
        <v>0</v>
      </c>
      <c r="J2009" s="24" t="str">
        <f aca="false">IF(E2009="","-",IF(AND(DAY(E2009)&lt;=15,ISODD(MONTH(E2009))),CHOOSE(MONTH(E2009),"P3","","P4","","P5","","P6","","P1","","P2"),IF(AND(DAY(E2009)&gt;=15,ISEVEN(MONTH(E2009))),CHOOSE(MONTH(E2009),"","P4","","P5","","P6","","P1","","P2","","P3"),"hors protocole")))</f>
        <v>-</v>
      </c>
      <c r="K2009" s="24" t="str">
        <f aca="false">IF(E2009="","-",IF(E2009&lt;DATE(YEAR(E2009),8,15),RIGHT(YEAR(E2009)-1,2)&amp;"-"&amp;RIGHT(YEAR(E2009),2),RIGHT(YEAR(E2009),2)&amp;"-"&amp;RIGHT(YEAR(E2009)+1,2)))</f>
        <v>-</v>
      </c>
    </row>
    <row r="2010" customFormat="false" ht="17.35" hidden="false" customHeight="false" outlineLevel="0" collapsed="false">
      <c r="A2010" s="20"/>
      <c r="B2010" s="21"/>
      <c r="C2010" s="21"/>
      <c r="D2010" s="21"/>
      <c r="E2010" s="21"/>
      <c r="F2010" s="21"/>
      <c r="G2010" s="21"/>
      <c r="H2010" s="21"/>
      <c r="I2010" s="23" t="n">
        <f aca="false">IF(A2010="",0,VLOOKUP(A2010,ListeEspece!B:C,2,FALSE()))</f>
        <v>0</v>
      </c>
      <c r="J2010" s="24" t="str">
        <f aca="false">IF(E2010="","-",IF(AND(DAY(E2010)&lt;=15,ISODD(MONTH(E2010))),CHOOSE(MONTH(E2010),"P3","","P4","","P5","","P6","","P1","","P2"),IF(AND(DAY(E2010)&gt;=15,ISEVEN(MONTH(E2010))),CHOOSE(MONTH(E2010),"","P4","","P5","","P6","","P1","","P2","","P3"),"hors protocole")))</f>
        <v>-</v>
      </c>
      <c r="K2010" s="24" t="str">
        <f aca="false">IF(E2010="","-",IF(E2010&lt;DATE(YEAR(E2010),8,15),RIGHT(YEAR(E2010)-1,2)&amp;"-"&amp;RIGHT(YEAR(E2010),2),RIGHT(YEAR(E2010),2)&amp;"-"&amp;RIGHT(YEAR(E2010)+1,2)))</f>
        <v>-</v>
      </c>
    </row>
    <row r="2011" customFormat="false" ht="17.35" hidden="false" customHeight="false" outlineLevel="0" collapsed="false">
      <c r="A2011" s="20"/>
      <c r="B2011" s="21"/>
      <c r="C2011" s="21"/>
      <c r="D2011" s="21"/>
      <c r="E2011" s="21"/>
      <c r="F2011" s="21"/>
      <c r="G2011" s="21"/>
      <c r="H2011" s="21"/>
      <c r="I2011" s="23" t="n">
        <f aca="false">IF(A2011="",0,VLOOKUP(A2011,ListeEspece!B:C,2,FALSE()))</f>
        <v>0</v>
      </c>
      <c r="J2011" s="24" t="str">
        <f aca="false">IF(E2011="","-",IF(AND(DAY(E2011)&lt;=15,ISODD(MONTH(E2011))),CHOOSE(MONTH(E2011),"P3","","P4","","P5","","P6","","P1","","P2"),IF(AND(DAY(E2011)&gt;=15,ISEVEN(MONTH(E2011))),CHOOSE(MONTH(E2011),"","P4","","P5","","P6","","P1","","P2","","P3"),"hors protocole")))</f>
        <v>-</v>
      </c>
      <c r="K2011" s="24" t="str">
        <f aca="false">IF(E2011="","-",IF(E2011&lt;DATE(YEAR(E2011),8,15),RIGHT(YEAR(E2011)-1,2)&amp;"-"&amp;RIGHT(YEAR(E2011),2),RIGHT(YEAR(E2011),2)&amp;"-"&amp;RIGHT(YEAR(E2011)+1,2)))</f>
        <v>-</v>
      </c>
    </row>
    <row r="2012" customFormat="false" ht="17.35" hidden="false" customHeight="false" outlineLevel="0" collapsed="false">
      <c r="A2012" s="20"/>
      <c r="B2012" s="21"/>
      <c r="C2012" s="21"/>
      <c r="D2012" s="21"/>
      <c r="E2012" s="21"/>
      <c r="F2012" s="21"/>
      <c r="G2012" s="21"/>
      <c r="H2012" s="21"/>
      <c r="I2012" s="23" t="n">
        <f aca="false">IF(A2012="",0,VLOOKUP(A2012,ListeEspece!B:C,2,FALSE()))</f>
        <v>0</v>
      </c>
      <c r="J2012" s="24" t="str">
        <f aca="false">IF(E2012="","-",IF(AND(DAY(E2012)&lt;=15,ISODD(MONTH(E2012))),CHOOSE(MONTH(E2012),"P3","","P4","","P5","","P6","","P1","","P2"),IF(AND(DAY(E2012)&gt;=15,ISEVEN(MONTH(E2012))),CHOOSE(MONTH(E2012),"","P4","","P5","","P6","","P1","","P2","","P3"),"hors protocole")))</f>
        <v>-</v>
      </c>
      <c r="K2012" s="24" t="str">
        <f aca="false">IF(E2012="","-",IF(E2012&lt;DATE(YEAR(E2012),8,15),RIGHT(YEAR(E2012)-1,2)&amp;"-"&amp;RIGHT(YEAR(E2012),2),RIGHT(YEAR(E2012),2)&amp;"-"&amp;RIGHT(YEAR(E2012)+1,2)))</f>
        <v>-</v>
      </c>
    </row>
    <row r="2013" customFormat="false" ht="17.35" hidden="false" customHeight="false" outlineLevel="0" collapsed="false">
      <c r="A2013" s="20"/>
      <c r="B2013" s="21"/>
      <c r="C2013" s="21"/>
      <c r="D2013" s="21"/>
      <c r="E2013" s="21"/>
      <c r="F2013" s="21"/>
      <c r="G2013" s="21"/>
      <c r="H2013" s="21"/>
      <c r="I2013" s="23" t="n">
        <f aca="false">IF(A2013="",0,VLOOKUP(A2013,ListeEspece!B:C,2,FALSE()))</f>
        <v>0</v>
      </c>
      <c r="J2013" s="24" t="str">
        <f aca="false">IF(E2013="","-",IF(AND(DAY(E2013)&lt;=15,ISODD(MONTH(E2013))),CHOOSE(MONTH(E2013),"P3","","P4","","P5","","P6","","P1","","P2"),IF(AND(DAY(E2013)&gt;=15,ISEVEN(MONTH(E2013))),CHOOSE(MONTH(E2013),"","P4","","P5","","P6","","P1","","P2","","P3"),"hors protocole")))</f>
        <v>-</v>
      </c>
      <c r="K2013" s="24" t="str">
        <f aca="false">IF(E2013="","-",IF(E2013&lt;DATE(YEAR(E2013),8,15),RIGHT(YEAR(E2013)-1,2)&amp;"-"&amp;RIGHT(YEAR(E2013),2),RIGHT(YEAR(E2013),2)&amp;"-"&amp;RIGHT(YEAR(E2013)+1,2)))</f>
        <v>-</v>
      </c>
    </row>
    <row r="2014" customFormat="false" ht="17.35" hidden="false" customHeight="false" outlineLevel="0" collapsed="false">
      <c r="A2014" s="20"/>
      <c r="B2014" s="21"/>
      <c r="C2014" s="21"/>
      <c r="D2014" s="21"/>
      <c r="E2014" s="21"/>
      <c r="F2014" s="21"/>
      <c r="G2014" s="21"/>
      <c r="H2014" s="21"/>
      <c r="I2014" s="23" t="n">
        <f aca="false">IF(A2014="",0,VLOOKUP(A2014,ListeEspece!B:C,2,FALSE()))</f>
        <v>0</v>
      </c>
      <c r="J2014" s="24" t="str">
        <f aca="false">IF(E2014="","-",IF(AND(DAY(E2014)&lt;=15,ISODD(MONTH(E2014))),CHOOSE(MONTH(E2014),"P3","","P4","","P5","","P6","","P1","","P2"),IF(AND(DAY(E2014)&gt;=15,ISEVEN(MONTH(E2014))),CHOOSE(MONTH(E2014),"","P4","","P5","","P6","","P1","","P2","","P3"),"hors protocole")))</f>
        <v>-</v>
      </c>
      <c r="K2014" s="24" t="str">
        <f aca="false">IF(E2014="","-",IF(E2014&lt;DATE(YEAR(E2014),8,15),RIGHT(YEAR(E2014)-1,2)&amp;"-"&amp;RIGHT(YEAR(E2014),2),RIGHT(YEAR(E2014),2)&amp;"-"&amp;RIGHT(YEAR(E2014)+1,2)))</f>
        <v>-</v>
      </c>
    </row>
    <row r="2015" customFormat="false" ht="17.35" hidden="false" customHeight="false" outlineLevel="0" collapsed="false">
      <c r="A2015" s="20"/>
      <c r="B2015" s="21"/>
      <c r="C2015" s="21"/>
      <c r="D2015" s="21"/>
      <c r="E2015" s="21"/>
      <c r="F2015" s="21"/>
      <c r="G2015" s="21"/>
      <c r="H2015" s="21"/>
      <c r="I2015" s="23" t="n">
        <f aca="false">IF(A2015="",0,VLOOKUP(A2015,ListeEspece!B:C,2,FALSE()))</f>
        <v>0</v>
      </c>
      <c r="J2015" s="24" t="str">
        <f aca="false">IF(E2015="","-",IF(AND(DAY(E2015)&lt;=15,ISODD(MONTH(E2015))),CHOOSE(MONTH(E2015),"P3","","P4","","P5","","P6","","P1","","P2"),IF(AND(DAY(E2015)&gt;=15,ISEVEN(MONTH(E2015))),CHOOSE(MONTH(E2015),"","P4","","P5","","P6","","P1","","P2","","P3"),"hors protocole")))</f>
        <v>-</v>
      </c>
      <c r="K2015" s="24" t="str">
        <f aca="false">IF(E2015="","-",IF(E2015&lt;DATE(YEAR(E2015),8,15),RIGHT(YEAR(E2015)-1,2)&amp;"-"&amp;RIGHT(YEAR(E2015),2),RIGHT(YEAR(E2015),2)&amp;"-"&amp;RIGHT(YEAR(E2015)+1,2)))</f>
        <v>-</v>
      </c>
    </row>
    <row r="2016" customFormat="false" ht="17.35" hidden="false" customHeight="false" outlineLevel="0" collapsed="false">
      <c r="A2016" s="20"/>
      <c r="B2016" s="21"/>
      <c r="C2016" s="21"/>
      <c r="D2016" s="21"/>
      <c r="E2016" s="21"/>
      <c r="F2016" s="21"/>
      <c r="G2016" s="21"/>
      <c r="H2016" s="21"/>
      <c r="I2016" s="23" t="n">
        <f aca="false">IF(A2016="",0,VLOOKUP(A2016,ListeEspece!B:C,2,FALSE()))</f>
        <v>0</v>
      </c>
      <c r="J2016" s="24" t="str">
        <f aca="false">IF(E2016="","-",IF(AND(DAY(E2016)&lt;=15,ISODD(MONTH(E2016))),CHOOSE(MONTH(E2016),"P3","","P4","","P5","","P6","","P1","","P2"),IF(AND(DAY(E2016)&gt;=15,ISEVEN(MONTH(E2016))),CHOOSE(MONTH(E2016),"","P4","","P5","","P6","","P1","","P2","","P3"),"hors protocole")))</f>
        <v>-</v>
      </c>
      <c r="K2016" s="24" t="str">
        <f aca="false">IF(E2016="","-",IF(E2016&lt;DATE(YEAR(E2016),8,15),RIGHT(YEAR(E2016)-1,2)&amp;"-"&amp;RIGHT(YEAR(E2016),2),RIGHT(YEAR(E2016),2)&amp;"-"&amp;RIGHT(YEAR(E2016)+1,2)))</f>
        <v>-</v>
      </c>
    </row>
    <row r="2017" customFormat="false" ht="17.35" hidden="false" customHeight="false" outlineLevel="0" collapsed="false">
      <c r="A2017" s="20"/>
      <c r="B2017" s="21"/>
      <c r="C2017" s="21"/>
      <c r="D2017" s="21"/>
      <c r="E2017" s="21"/>
      <c r="F2017" s="21"/>
      <c r="G2017" s="21"/>
      <c r="H2017" s="21"/>
      <c r="I2017" s="23" t="n">
        <f aca="false">IF(A2017="",0,VLOOKUP(A2017,ListeEspece!B:C,2,FALSE()))</f>
        <v>0</v>
      </c>
      <c r="J2017" s="24" t="str">
        <f aca="false">IF(E2017="","-",IF(AND(DAY(E2017)&lt;=15,ISODD(MONTH(E2017))),CHOOSE(MONTH(E2017),"P3","","P4","","P5","","P6","","P1","","P2"),IF(AND(DAY(E2017)&gt;=15,ISEVEN(MONTH(E2017))),CHOOSE(MONTH(E2017),"","P4","","P5","","P6","","P1","","P2","","P3"),"hors protocole")))</f>
        <v>-</v>
      </c>
      <c r="K2017" s="24" t="str">
        <f aca="false">IF(E2017="","-",IF(E2017&lt;DATE(YEAR(E2017),8,15),RIGHT(YEAR(E2017)-1,2)&amp;"-"&amp;RIGHT(YEAR(E2017),2),RIGHT(YEAR(E2017),2)&amp;"-"&amp;RIGHT(YEAR(E2017)+1,2)))</f>
        <v>-</v>
      </c>
    </row>
    <row r="2018" customFormat="false" ht="17.35" hidden="false" customHeight="false" outlineLevel="0" collapsed="false">
      <c r="A2018" s="20"/>
      <c r="B2018" s="21"/>
      <c r="C2018" s="21"/>
      <c r="D2018" s="21"/>
      <c r="E2018" s="21"/>
      <c r="F2018" s="21"/>
      <c r="G2018" s="21"/>
      <c r="H2018" s="21"/>
      <c r="I2018" s="23" t="n">
        <f aca="false">IF(A2018="",0,VLOOKUP(A2018,ListeEspece!B:C,2,FALSE()))</f>
        <v>0</v>
      </c>
      <c r="J2018" s="24" t="str">
        <f aca="false">IF(E2018="","-",IF(AND(DAY(E2018)&lt;=15,ISODD(MONTH(E2018))),CHOOSE(MONTH(E2018),"P3","","P4","","P5","","P6","","P1","","P2"),IF(AND(DAY(E2018)&gt;=15,ISEVEN(MONTH(E2018))),CHOOSE(MONTH(E2018),"","P4","","P5","","P6","","P1","","P2","","P3"),"hors protocole")))</f>
        <v>-</v>
      </c>
      <c r="K2018" s="24" t="str">
        <f aca="false">IF(E2018="","-",IF(E2018&lt;DATE(YEAR(E2018),8,15),RIGHT(YEAR(E2018)-1,2)&amp;"-"&amp;RIGHT(YEAR(E2018),2),RIGHT(YEAR(E2018),2)&amp;"-"&amp;RIGHT(YEAR(E2018)+1,2)))</f>
        <v>-</v>
      </c>
    </row>
    <row r="2019" customFormat="false" ht="17.35" hidden="false" customHeight="false" outlineLevel="0" collapsed="false">
      <c r="A2019" s="20"/>
      <c r="B2019" s="21"/>
      <c r="C2019" s="21"/>
      <c r="D2019" s="21"/>
      <c r="E2019" s="21"/>
      <c r="F2019" s="21"/>
      <c r="G2019" s="21"/>
      <c r="H2019" s="21"/>
      <c r="I2019" s="23" t="n">
        <f aca="false">IF(A2019="",0,VLOOKUP(A2019,ListeEspece!B:C,2,FALSE()))</f>
        <v>0</v>
      </c>
      <c r="J2019" s="24" t="str">
        <f aca="false">IF(E2019="","-",IF(AND(DAY(E2019)&lt;=15,ISODD(MONTH(E2019))),CHOOSE(MONTH(E2019),"P3","","P4","","P5","","P6","","P1","","P2"),IF(AND(DAY(E2019)&gt;=15,ISEVEN(MONTH(E2019))),CHOOSE(MONTH(E2019),"","P4","","P5","","P6","","P1","","P2","","P3"),"hors protocole")))</f>
        <v>-</v>
      </c>
      <c r="K2019" s="24" t="str">
        <f aca="false">IF(E2019="","-",IF(E2019&lt;DATE(YEAR(E2019),8,15),RIGHT(YEAR(E2019)-1,2)&amp;"-"&amp;RIGHT(YEAR(E2019),2),RIGHT(YEAR(E2019),2)&amp;"-"&amp;RIGHT(YEAR(E2019)+1,2)))</f>
        <v>-</v>
      </c>
    </row>
    <row r="2020" customFormat="false" ht="17.35" hidden="false" customHeight="false" outlineLevel="0" collapsed="false">
      <c r="A2020" s="20"/>
      <c r="B2020" s="21"/>
      <c r="C2020" s="21"/>
      <c r="D2020" s="21"/>
      <c r="E2020" s="21"/>
      <c r="F2020" s="21"/>
      <c r="G2020" s="21"/>
      <c r="H2020" s="21"/>
      <c r="I2020" s="23" t="n">
        <f aca="false">IF(A2020="",0,VLOOKUP(A2020,ListeEspece!B:C,2,FALSE()))</f>
        <v>0</v>
      </c>
      <c r="J2020" s="24" t="str">
        <f aca="false">IF(E2020="","-",IF(AND(DAY(E2020)&lt;=15,ISODD(MONTH(E2020))),CHOOSE(MONTH(E2020),"P3","","P4","","P5","","P6","","P1","","P2"),IF(AND(DAY(E2020)&gt;=15,ISEVEN(MONTH(E2020))),CHOOSE(MONTH(E2020),"","P4","","P5","","P6","","P1","","P2","","P3"),"hors protocole")))</f>
        <v>-</v>
      </c>
      <c r="K2020" s="24" t="str">
        <f aca="false">IF(E2020="","-",IF(E2020&lt;DATE(YEAR(E2020),8,15),RIGHT(YEAR(E2020)-1,2)&amp;"-"&amp;RIGHT(YEAR(E2020),2),RIGHT(YEAR(E2020),2)&amp;"-"&amp;RIGHT(YEAR(E2020)+1,2)))</f>
        <v>-</v>
      </c>
    </row>
    <row r="2021" customFormat="false" ht="17.35" hidden="false" customHeight="false" outlineLevel="0" collapsed="false">
      <c r="A2021" s="20"/>
      <c r="B2021" s="21"/>
      <c r="C2021" s="21"/>
      <c r="D2021" s="21"/>
      <c r="E2021" s="21"/>
      <c r="F2021" s="21"/>
      <c r="G2021" s="21"/>
      <c r="H2021" s="21"/>
      <c r="I2021" s="23" t="n">
        <f aca="false">IF(A2021="",0,VLOOKUP(A2021,ListeEspece!B:C,2,FALSE()))</f>
        <v>0</v>
      </c>
      <c r="J2021" s="24" t="str">
        <f aca="false">IF(E2021="","-",IF(AND(DAY(E2021)&lt;=15,ISODD(MONTH(E2021))),CHOOSE(MONTH(E2021),"P3","","P4","","P5","","P6","","P1","","P2"),IF(AND(DAY(E2021)&gt;=15,ISEVEN(MONTH(E2021))),CHOOSE(MONTH(E2021),"","P4","","P5","","P6","","P1","","P2","","P3"),"hors protocole")))</f>
        <v>-</v>
      </c>
      <c r="K2021" s="24" t="str">
        <f aca="false">IF(E2021="","-",IF(E2021&lt;DATE(YEAR(E2021),8,15),RIGHT(YEAR(E2021)-1,2)&amp;"-"&amp;RIGHT(YEAR(E2021),2),RIGHT(YEAR(E2021),2)&amp;"-"&amp;RIGHT(YEAR(E2021)+1,2)))</f>
        <v>-</v>
      </c>
    </row>
    <row r="2022" customFormat="false" ht="17.35" hidden="false" customHeight="false" outlineLevel="0" collapsed="false">
      <c r="A2022" s="20"/>
      <c r="B2022" s="21"/>
      <c r="C2022" s="21"/>
      <c r="D2022" s="21"/>
      <c r="E2022" s="21"/>
      <c r="F2022" s="21"/>
      <c r="G2022" s="21"/>
      <c r="H2022" s="21"/>
      <c r="I2022" s="23" t="n">
        <f aca="false">IF(A2022="",0,VLOOKUP(A2022,ListeEspece!B:C,2,FALSE()))</f>
        <v>0</v>
      </c>
      <c r="J2022" s="24" t="str">
        <f aca="false">IF(E2022="","-",IF(AND(DAY(E2022)&lt;=15,ISODD(MONTH(E2022))),CHOOSE(MONTH(E2022),"P3","","P4","","P5","","P6","","P1","","P2"),IF(AND(DAY(E2022)&gt;=15,ISEVEN(MONTH(E2022))),CHOOSE(MONTH(E2022),"","P4","","P5","","P6","","P1","","P2","","P3"),"hors protocole")))</f>
        <v>-</v>
      </c>
      <c r="K2022" s="24" t="str">
        <f aca="false">IF(E2022="","-",IF(E2022&lt;DATE(YEAR(E2022),8,15),RIGHT(YEAR(E2022)-1,2)&amp;"-"&amp;RIGHT(YEAR(E2022),2),RIGHT(YEAR(E2022),2)&amp;"-"&amp;RIGHT(YEAR(E2022)+1,2)))</f>
        <v>-</v>
      </c>
    </row>
    <row r="2023" customFormat="false" ht="17.35" hidden="false" customHeight="false" outlineLevel="0" collapsed="false">
      <c r="A2023" s="20"/>
      <c r="B2023" s="21"/>
      <c r="C2023" s="21"/>
      <c r="D2023" s="21"/>
      <c r="E2023" s="21"/>
      <c r="F2023" s="21"/>
      <c r="G2023" s="21"/>
      <c r="H2023" s="21"/>
      <c r="I2023" s="23" t="n">
        <f aca="false">IF(A2023="",0,VLOOKUP(A2023,ListeEspece!B:C,2,FALSE()))</f>
        <v>0</v>
      </c>
      <c r="J2023" s="24" t="str">
        <f aca="false">IF(E2023="","-",IF(AND(DAY(E2023)&lt;=15,ISODD(MONTH(E2023))),CHOOSE(MONTH(E2023),"P3","","P4","","P5","","P6","","P1","","P2"),IF(AND(DAY(E2023)&gt;=15,ISEVEN(MONTH(E2023))),CHOOSE(MONTH(E2023),"","P4","","P5","","P6","","P1","","P2","","P3"),"hors protocole")))</f>
        <v>-</v>
      </c>
      <c r="K2023" s="24" t="str">
        <f aca="false">IF(E2023="","-",IF(E2023&lt;DATE(YEAR(E2023),8,15),RIGHT(YEAR(E2023)-1,2)&amp;"-"&amp;RIGHT(YEAR(E2023),2),RIGHT(YEAR(E2023),2)&amp;"-"&amp;RIGHT(YEAR(E2023)+1,2)))</f>
        <v>-</v>
      </c>
    </row>
    <row r="2024" customFormat="false" ht="17.35" hidden="false" customHeight="false" outlineLevel="0" collapsed="false">
      <c r="A2024" s="20"/>
      <c r="B2024" s="21"/>
      <c r="C2024" s="21"/>
      <c r="D2024" s="21"/>
      <c r="E2024" s="21"/>
      <c r="F2024" s="21"/>
      <c r="G2024" s="21"/>
      <c r="H2024" s="21"/>
      <c r="I2024" s="23" t="n">
        <f aca="false">IF(A2024="",0,VLOOKUP(A2024,ListeEspece!B:C,2,FALSE()))</f>
        <v>0</v>
      </c>
      <c r="J2024" s="24" t="str">
        <f aca="false">IF(E2024="","-",IF(AND(DAY(E2024)&lt;=15,ISODD(MONTH(E2024))),CHOOSE(MONTH(E2024),"P3","","P4","","P5","","P6","","P1","","P2"),IF(AND(DAY(E2024)&gt;=15,ISEVEN(MONTH(E2024))),CHOOSE(MONTH(E2024),"","P4","","P5","","P6","","P1","","P2","","P3"),"hors protocole")))</f>
        <v>-</v>
      </c>
      <c r="K2024" s="24" t="str">
        <f aca="false">IF(E2024="","-",IF(E2024&lt;DATE(YEAR(E2024),8,15),RIGHT(YEAR(E2024)-1,2)&amp;"-"&amp;RIGHT(YEAR(E2024),2),RIGHT(YEAR(E2024),2)&amp;"-"&amp;RIGHT(YEAR(E2024)+1,2)))</f>
        <v>-</v>
      </c>
    </row>
    <row r="2025" customFormat="false" ht="17.35" hidden="false" customHeight="false" outlineLevel="0" collapsed="false">
      <c r="A2025" s="20"/>
      <c r="B2025" s="21"/>
      <c r="C2025" s="21"/>
      <c r="D2025" s="21"/>
      <c r="E2025" s="21"/>
      <c r="F2025" s="21"/>
      <c r="G2025" s="21"/>
      <c r="H2025" s="21"/>
      <c r="I2025" s="23" t="n">
        <f aca="false">IF(A2025="",0,VLOOKUP(A2025,ListeEspece!B:C,2,FALSE()))</f>
        <v>0</v>
      </c>
      <c r="J2025" s="24" t="str">
        <f aca="false">IF(E2025="","-",IF(AND(DAY(E2025)&lt;=15,ISODD(MONTH(E2025))),CHOOSE(MONTH(E2025),"P3","","P4","","P5","","P6","","P1","","P2"),IF(AND(DAY(E2025)&gt;=15,ISEVEN(MONTH(E2025))),CHOOSE(MONTH(E2025),"","P4","","P5","","P6","","P1","","P2","","P3"),"hors protocole")))</f>
        <v>-</v>
      </c>
      <c r="K2025" s="24" t="str">
        <f aca="false">IF(E2025="","-",IF(E2025&lt;DATE(YEAR(E2025),8,15),RIGHT(YEAR(E2025)-1,2)&amp;"-"&amp;RIGHT(YEAR(E2025),2),RIGHT(YEAR(E2025),2)&amp;"-"&amp;RIGHT(YEAR(E2025)+1,2)))</f>
        <v>-</v>
      </c>
    </row>
    <row r="2026" customFormat="false" ht="17.35" hidden="false" customHeight="false" outlineLevel="0" collapsed="false">
      <c r="A2026" s="20"/>
      <c r="B2026" s="21"/>
      <c r="C2026" s="21"/>
      <c r="D2026" s="21"/>
      <c r="E2026" s="21"/>
      <c r="F2026" s="21"/>
      <c r="G2026" s="21"/>
      <c r="H2026" s="21"/>
      <c r="I2026" s="23" t="n">
        <f aca="false">IF(A2026="",0,VLOOKUP(A2026,ListeEspece!B:C,2,FALSE()))</f>
        <v>0</v>
      </c>
      <c r="J2026" s="24" t="str">
        <f aca="false">IF(E2026="","-",IF(AND(DAY(E2026)&lt;=15,ISODD(MONTH(E2026))),CHOOSE(MONTH(E2026),"P3","","P4","","P5","","P6","","P1","","P2"),IF(AND(DAY(E2026)&gt;=15,ISEVEN(MONTH(E2026))),CHOOSE(MONTH(E2026),"","P4","","P5","","P6","","P1","","P2","","P3"),"hors protocole")))</f>
        <v>-</v>
      </c>
      <c r="K2026" s="24" t="str">
        <f aca="false">IF(E2026="","-",IF(E2026&lt;DATE(YEAR(E2026),8,15),RIGHT(YEAR(E2026)-1,2)&amp;"-"&amp;RIGHT(YEAR(E2026),2),RIGHT(YEAR(E2026),2)&amp;"-"&amp;RIGHT(YEAR(E2026)+1,2)))</f>
        <v>-</v>
      </c>
    </row>
    <row r="2027" customFormat="false" ht="17.35" hidden="false" customHeight="false" outlineLevel="0" collapsed="false">
      <c r="A2027" s="20"/>
      <c r="B2027" s="21"/>
      <c r="C2027" s="21"/>
      <c r="D2027" s="21"/>
      <c r="E2027" s="21"/>
      <c r="F2027" s="21"/>
      <c r="G2027" s="21"/>
      <c r="H2027" s="21"/>
      <c r="I2027" s="23" t="n">
        <f aca="false">IF(A2027="",0,VLOOKUP(A2027,ListeEspece!B:C,2,FALSE()))</f>
        <v>0</v>
      </c>
      <c r="J2027" s="24" t="str">
        <f aca="false">IF(E2027="","-",IF(AND(DAY(E2027)&lt;=15,ISODD(MONTH(E2027))),CHOOSE(MONTH(E2027),"P3","","P4","","P5","","P6","","P1","","P2"),IF(AND(DAY(E2027)&gt;=15,ISEVEN(MONTH(E2027))),CHOOSE(MONTH(E2027),"","P4","","P5","","P6","","P1","","P2","","P3"),"hors protocole")))</f>
        <v>-</v>
      </c>
      <c r="K2027" s="24" t="str">
        <f aca="false">IF(E2027="","-",IF(E2027&lt;DATE(YEAR(E2027),8,15),RIGHT(YEAR(E2027)-1,2)&amp;"-"&amp;RIGHT(YEAR(E2027),2),RIGHT(YEAR(E2027),2)&amp;"-"&amp;RIGHT(YEAR(E2027)+1,2)))</f>
        <v>-</v>
      </c>
    </row>
    <row r="2028" customFormat="false" ht="17.35" hidden="false" customHeight="false" outlineLevel="0" collapsed="false">
      <c r="A2028" s="20"/>
      <c r="B2028" s="21"/>
      <c r="C2028" s="21"/>
      <c r="D2028" s="21"/>
      <c r="E2028" s="21"/>
      <c r="F2028" s="21"/>
      <c r="G2028" s="21"/>
      <c r="H2028" s="21"/>
      <c r="I2028" s="23" t="n">
        <f aca="false">IF(A2028="",0,VLOOKUP(A2028,ListeEspece!B:C,2,FALSE()))</f>
        <v>0</v>
      </c>
      <c r="J2028" s="24" t="str">
        <f aca="false">IF(E2028="","-",IF(AND(DAY(E2028)&lt;=15,ISODD(MONTH(E2028))),CHOOSE(MONTH(E2028),"P3","","P4","","P5","","P6","","P1","","P2"),IF(AND(DAY(E2028)&gt;=15,ISEVEN(MONTH(E2028))),CHOOSE(MONTH(E2028),"","P4","","P5","","P6","","P1","","P2","","P3"),"hors protocole")))</f>
        <v>-</v>
      </c>
      <c r="K2028" s="24" t="str">
        <f aca="false">IF(E2028="","-",IF(E2028&lt;DATE(YEAR(E2028),8,15),RIGHT(YEAR(E2028)-1,2)&amp;"-"&amp;RIGHT(YEAR(E2028),2),RIGHT(YEAR(E2028),2)&amp;"-"&amp;RIGHT(YEAR(E2028)+1,2)))</f>
        <v>-</v>
      </c>
    </row>
    <row r="2029" customFormat="false" ht="17.35" hidden="false" customHeight="false" outlineLevel="0" collapsed="false">
      <c r="A2029" s="20"/>
      <c r="B2029" s="21"/>
      <c r="C2029" s="21"/>
      <c r="D2029" s="21"/>
      <c r="E2029" s="21"/>
      <c r="F2029" s="21"/>
      <c r="G2029" s="21"/>
      <c r="H2029" s="21"/>
      <c r="I2029" s="23" t="n">
        <f aca="false">IF(A2029="",0,VLOOKUP(A2029,ListeEspece!B:C,2,FALSE()))</f>
        <v>0</v>
      </c>
      <c r="J2029" s="24" t="str">
        <f aca="false">IF(E2029="","-",IF(AND(DAY(E2029)&lt;=15,ISODD(MONTH(E2029))),CHOOSE(MONTH(E2029),"P3","","P4","","P5","","P6","","P1","","P2"),IF(AND(DAY(E2029)&gt;=15,ISEVEN(MONTH(E2029))),CHOOSE(MONTH(E2029),"","P4","","P5","","P6","","P1","","P2","","P3"),"hors protocole")))</f>
        <v>-</v>
      </c>
      <c r="K2029" s="24" t="str">
        <f aca="false">IF(E2029="","-",IF(E2029&lt;DATE(YEAR(E2029),8,15),RIGHT(YEAR(E2029)-1,2)&amp;"-"&amp;RIGHT(YEAR(E2029),2),RIGHT(YEAR(E2029),2)&amp;"-"&amp;RIGHT(YEAR(E2029)+1,2)))</f>
        <v>-</v>
      </c>
    </row>
    <row r="2030" customFormat="false" ht="17.35" hidden="false" customHeight="false" outlineLevel="0" collapsed="false">
      <c r="A2030" s="20"/>
      <c r="B2030" s="21"/>
      <c r="C2030" s="21"/>
      <c r="D2030" s="21"/>
      <c r="E2030" s="21"/>
      <c r="F2030" s="21"/>
      <c r="G2030" s="21"/>
      <c r="H2030" s="21"/>
      <c r="I2030" s="23" t="n">
        <f aca="false">IF(A2030="",0,VLOOKUP(A2030,ListeEspece!B:C,2,FALSE()))</f>
        <v>0</v>
      </c>
      <c r="J2030" s="24" t="str">
        <f aca="false">IF(E2030="","-",IF(AND(DAY(E2030)&lt;=15,ISODD(MONTH(E2030))),CHOOSE(MONTH(E2030),"P3","","P4","","P5","","P6","","P1","","P2"),IF(AND(DAY(E2030)&gt;=15,ISEVEN(MONTH(E2030))),CHOOSE(MONTH(E2030),"","P4","","P5","","P6","","P1","","P2","","P3"),"hors protocole")))</f>
        <v>-</v>
      </c>
      <c r="K2030" s="24" t="str">
        <f aca="false">IF(E2030="","-",IF(E2030&lt;DATE(YEAR(E2030),8,15),RIGHT(YEAR(E2030)-1,2)&amp;"-"&amp;RIGHT(YEAR(E2030),2),RIGHT(YEAR(E2030),2)&amp;"-"&amp;RIGHT(YEAR(E2030)+1,2)))</f>
        <v>-</v>
      </c>
    </row>
    <row r="2031" customFormat="false" ht="17.35" hidden="false" customHeight="false" outlineLevel="0" collapsed="false">
      <c r="A2031" s="20"/>
      <c r="B2031" s="21"/>
      <c r="C2031" s="21"/>
      <c r="D2031" s="21"/>
      <c r="E2031" s="21"/>
      <c r="F2031" s="21"/>
      <c r="G2031" s="21"/>
      <c r="H2031" s="21"/>
      <c r="I2031" s="23" t="n">
        <f aca="false">IF(A2031="",0,VLOOKUP(A2031,ListeEspece!B:C,2,FALSE()))</f>
        <v>0</v>
      </c>
      <c r="J2031" s="24" t="str">
        <f aca="false">IF(E2031="","-",IF(AND(DAY(E2031)&lt;=15,ISODD(MONTH(E2031))),CHOOSE(MONTH(E2031),"P3","","P4","","P5","","P6","","P1","","P2"),IF(AND(DAY(E2031)&gt;=15,ISEVEN(MONTH(E2031))),CHOOSE(MONTH(E2031),"","P4","","P5","","P6","","P1","","P2","","P3"),"hors protocole")))</f>
        <v>-</v>
      </c>
      <c r="K2031" s="24" t="str">
        <f aca="false">IF(E2031="","-",IF(E2031&lt;DATE(YEAR(E2031),8,15),RIGHT(YEAR(E2031)-1,2)&amp;"-"&amp;RIGHT(YEAR(E2031),2),RIGHT(YEAR(E2031),2)&amp;"-"&amp;RIGHT(YEAR(E2031)+1,2)))</f>
        <v>-</v>
      </c>
    </row>
    <row r="2032" customFormat="false" ht="17.35" hidden="false" customHeight="false" outlineLevel="0" collapsed="false">
      <c r="A2032" s="20"/>
      <c r="B2032" s="21"/>
      <c r="C2032" s="21"/>
      <c r="D2032" s="21"/>
      <c r="E2032" s="21"/>
      <c r="F2032" s="21"/>
      <c r="G2032" s="21"/>
      <c r="H2032" s="21"/>
      <c r="I2032" s="23" t="n">
        <f aca="false">IF(A2032="",0,VLOOKUP(A2032,ListeEspece!B:C,2,FALSE()))</f>
        <v>0</v>
      </c>
      <c r="J2032" s="24" t="str">
        <f aca="false">IF(E2032="","-",IF(AND(DAY(E2032)&lt;=15,ISODD(MONTH(E2032))),CHOOSE(MONTH(E2032),"P3","","P4","","P5","","P6","","P1","","P2"),IF(AND(DAY(E2032)&gt;=15,ISEVEN(MONTH(E2032))),CHOOSE(MONTH(E2032),"","P4","","P5","","P6","","P1","","P2","","P3"),"hors protocole")))</f>
        <v>-</v>
      </c>
      <c r="K2032" s="24" t="str">
        <f aca="false">IF(E2032="","-",IF(E2032&lt;DATE(YEAR(E2032),8,15),RIGHT(YEAR(E2032)-1,2)&amp;"-"&amp;RIGHT(YEAR(E2032),2),RIGHT(YEAR(E2032),2)&amp;"-"&amp;RIGHT(YEAR(E2032)+1,2)))</f>
        <v>-</v>
      </c>
    </row>
    <row r="2033" customFormat="false" ht="17.35" hidden="false" customHeight="false" outlineLevel="0" collapsed="false">
      <c r="A2033" s="20"/>
      <c r="B2033" s="21"/>
      <c r="C2033" s="21"/>
      <c r="D2033" s="21"/>
      <c r="E2033" s="21"/>
      <c r="F2033" s="21"/>
      <c r="G2033" s="21"/>
      <c r="H2033" s="21"/>
      <c r="I2033" s="23" t="n">
        <f aca="false">IF(A2033="",0,VLOOKUP(A2033,ListeEspece!B:C,2,FALSE()))</f>
        <v>0</v>
      </c>
      <c r="J2033" s="24" t="str">
        <f aca="false">IF(E2033="","-",IF(AND(DAY(E2033)&lt;=15,ISODD(MONTH(E2033))),CHOOSE(MONTH(E2033),"P3","","P4","","P5","","P6","","P1","","P2"),IF(AND(DAY(E2033)&gt;=15,ISEVEN(MONTH(E2033))),CHOOSE(MONTH(E2033),"","P4","","P5","","P6","","P1","","P2","","P3"),"hors protocole")))</f>
        <v>-</v>
      </c>
      <c r="K2033" s="24" t="str">
        <f aca="false">IF(E2033="","-",IF(E2033&lt;DATE(YEAR(E2033),8,15),RIGHT(YEAR(E2033)-1,2)&amp;"-"&amp;RIGHT(YEAR(E2033),2),RIGHT(YEAR(E2033),2)&amp;"-"&amp;RIGHT(YEAR(E2033)+1,2)))</f>
        <v>-</v>
      </c>
    </row>
    <row r="2034" customFormat="false" ht="17.35" hidden="false" customHeight="false" outlineLevel="0" collapsed="false">
      <c r="A2034" s="20"/>
      <c r="B2034" s="21"/>
      <c r="C2034" s="21"/>
      <c r="D2034" s="21"/>
      <c r="E2034" s="21"/>
      <c r="F2034" s="21"/>
      <c r="G2034" s="21"/>
      <c r="H2034" s="21"/>
      <c r="I2034" s="23" t="n">
        <f aca="false">IF(A2034="",0,VLOOKUP(A2034,ListeEspece!B:C,2,FALSE()))</f>
        <v>0</v>
      </c>
      <c r="J2034" s="24" t="str">
        <f aca="false">IF(E2034="","-",IF(AND(DAY(E2034)&lt;=15,ISODD(MONTH(E2034))),CHOOSE(MONTH(E2034),"P3","","P4","","P5","","P6","","P1","","P2"),IF(AND(DAY(E2034)&gt;=15,ISEVEN(MONTH(E2034))),CHOOSE(MONTH(E2034),"","P4","","P5","","P6","","P1","","P2","","P3"),"hors protocole")))</f>
        <v>-</v>
      </c>
      <c r="K2034" s="24" t="str">
        <f aca="false">IF(E2034="","-",IF(E2034&lt;DATE(YEAR(E2034),8,15),RIGHT(YEAR(E2034)-1,2)&amp;"-"&amp;RIGHT(YEAR(E2034),2),RIGHT(YEAR(E2034),2)&amp;"-"&amp;RIGHT(YEAR(E2034)+1,2)))</f>
        <v>-</v>
      </c>
    </row>
    <row r="2035" customFormat="false" ht="17.35" hidden="false" customHeight="false" outlineLevel="0" collapsed="false">
      <c r="A2035" s="20"/>
      <c r="B2035" s="21"/>
      <c r="C2035" s="21"/>
      <c r="D2035" s="21"/>
      <c r="E2035" s="21"/>
      <c r="F2035" s="21"/>
      <c r="G2035" s="21"/>
      <c r="H2035" s="21"/>
      <c r="I2035" s="23" t="n">
        <f aca="false">IF(A2035="",0,VLOOKUP(A2035,ListeEspece!B:C,2,FALSE()))</f>
        <v>0</v>
      </c>
      <c r="J2035" s="24" t="str">
        <f aca="false">IF(E2035="","-",IF(AND(DAY(E2035)&lt;=15,ISODD(MONTH(E2035))),CHOOSE(MONTH(E2035),"P3","","P4","","P5","","P6","","P1","","P2"),IF(AND(DAY(E2035)&gt;=15,ISEVEN(MONTH(E2035))),CHOOSE(MONTH(E2035),"","P4","","P5","","P6","","P1","","P2","","P3"),"hors protocole")))</f>
        <v>-</v>
      </c>
      <c r="K2035" s="24" t="str">
        <f aca="false">IF(E2035="","-",IF(E2035&lt;DATE(YEAR(E2035),8,15),RIGHT(YEAR(E2035)-1,2)&amp;"-"&amp;RIGHT(YEAR(E2035),2),RIGHT(YEAR(E2035),2)&amp;"-"&amp;RIGHT(YEAR(E2035)+1,2)))</f>
        <v>-</v>
      </c>
    </row>
    <row r="2036" customFormat="false" ht="17.35" hidden="false" customHeight="false" outlineLevel="0" collapsed="false">
      <c r="A2036" s="20"/>
      <c r="B2036" s="21"/>
      <c r="C2036" s="21"/>
      <c r="D2036" s="21"/>
      <c r="E2036" s="21"/>
      <c r="F2036" s="21"/>
      <c r="G2036" s="21"/>
      <c r="H2036" s="21"/>
      <c r="I2036" s="23" t="n">
        <f aca="false">IF(A2036="",0,VLOOKUP(A2036,ListeEspece!B:C,2,FALSE()))</f>
        <v>0</v>
      </c>
      <c r="J2036" s="24" t="str">
        <f aca="false">IF(E2036="","-",IF(AND(DAY(E2036)&lt;=15,ISODD(MONTH(E2036))),CHOOSE(MONTH(E2036),"P3","","P4","","P5","","P6","","P1","","P2"),IF(AND(DAY(E2036)&gt;=15,ISEVEN(MONTH(E2036))),CHOOSE(MONTH(E2036),"","P4","","P5","","P6","","P1","","P2","","P3"),"hors protocole")))</f>
        <v>-</v>
      </c>
      <c r="K2036" s="24" t="str">
        <f aca="false">IF(E2036="","-",IF(E2036&lt;DATE(YEAR(E2036),8,15),RIGHT(YEAR(E2036)-1,2)&amp;"-"&amp;RIGHT(YEAR(E2036),2),RIGHT(YEAR(E2036),2)&amp;"-"&amp;RIGHT(YEAR(E2036)+1,2)))</f>
        <v>-</v>
      </c>
    </row>
    <row r="2037" customFormat="false" ht="17.35" hidden="false" customHeight="false" outlineLevel="0" collapsed="false">
      <c r="A2037" s="20"/>
      <c r="B2037" s="21"/>
      <c r="C2037" s="21"/>
      <c r="D2037" s="21"/>
      <c r="E2037" s="21"/>
      <c r="F2037" s="21"/>
      <c r="G2037" s="21"/>
      <c r="H2037" s="21"/>
      <c r="I2037" s="23" t="n">
        <f aca="false">IF(A2037="",0,VLOOKUP(A2037,ListeEspece!B:C,2,FALSE()))</f>
        <v>0</v>
      </c>
      <c r="J2037" s="24" t="str">
        <f aca="false">IF(E2037="","-",IF(AND(DAY(E2037)&lt;=15,ISODD(MONTH(E2037))),CHOOSE(MONTH(E2037),"P3","","P4","","P5","","P6","","P1","","P2"),IF(AND(DAY(E2037)&gt;=15,ISEVEN(MONTH(E2037))),CHOOSE(MONTH(E2037),"","P4","","P5","","P6","","P1","","P2","","P3"),"hors protocole")))</f>
        <v>-</v>
      </c>
      <c r="K2037" s="24" t="str">
        <f aca="false">IF(E2037="","-",IF(E2037&lt;DATE(YEAR(E2037),8,15),RIGHT(YEAR(E2037)-1,2)&amp;"-"&amp;RIGHT(YEAR(E2037),2),RIGHT(YEAR(E2037),2)&amp;"-"&amp;RIGHT(YEAR(E2037)+1,2)))</f>
        <v>-</v>
      </c>
    </row>
    <row r="2038" customFormat="false" ht="17.35" hidden="false" customHeight="false" outlineLevel="0" collapsed="false">
      <c r="A2038" s="20"/>
      <c r="B2038" s="21"/>
      <c r="C2038" s="21"/>
      <c r="D2038" s="21"/>
      <c r="E2038" s="21"/>
      <c r="F2038" s="21"/>
      <c r="G2038" s="21"/>
      <c r="H2038" s="21"/>
      <c r="I2038" s="23" t="n">
        <f aca="false">IF(A2038="",0,VLOOKUP(A2038,ListeEspece!B:C,2,FALSE()))</f>
        <v>0</v>
      </c>
      <c r="J2038" s="24" t="str">
        <f aca="false">IF(E2038="","-",IF(AND(DAY(E2038)&lt;=15,ISODD(MONTH(E2038))),CHOOSE(MONTH(E2038),"P3","","P4","","P5","","P6","","P1","","P2"),IF(AND(DAY(E2038)&gt;=15,ISEVEN(MONTH(E2038))),CHOOSE(MONTH(E2038),"","P4","","P5","","P6","","P1","","P2","","P3"),"hors protocole")))</f>
        <v>-</v>
      </c>
      <c r="K2038" s="24" t="str">
        <f aca="false">IF(E2038="","-",IF(E2038&lt;DATE(YEAR(E2038),8,15),RIGHT(YEAR(E2038)-1,2)&amp;"-"&amp;RIGHT(YEAR(E2038),2),RIGHT(YEAR(E2038),2)&amp;"-"&amp;RIGHT(YEAR(E2038)+1,2)))</f>
        <v>-</v>
      </c>
    </row>
    <row r="2039" customFormat="false" ht="17.35" hidden="false" customHeight="false" outlineLevel="0" collapsed="false">
      <c r="A2039" s="20"/>
      <c r="B2039" s="21"/>
      <c r="C2039" s="21"/>
      <c r="D2039" s="21"/>
      <c r="E2039" s="21"/>
      <c r="F2039" s="21"/>
      <c r="G2039" s="21"/>
      <c r="H2039" s="21"/>
      <c r="I2039" s="23" t="n">
        <f aca="false">IF(A2039="",0,VLOOKUP(A2039,ListeEspece!B:C,2,FALSE()))</f>
        <v>0</v>
      </c>
      <c r="J2039" s="24" t="str">
        <f aca="false">IF(E2039="","-",IF(AND(DAY(E2039)&lt;=15,ISODD(MONTH(E2039))),CHOOSE(MONTH(E2039),"P3","","P4","","P5","","P6","","P1","","P2"),IF(AND(DAY(E2039)&gt;=15,ISEVEN(MONTH(E2039))),CHOOSE(MONTH(E2039),"","P4","","P5","","P6","","P1","","P2","","P3"),"hors protocole")))</f>
        <v>-</v>
      </c>
      <c r="K2039" s="24" t="str">
        <f aca="false">IF(E2039="","-",IF(E2039&lt;DATE(YEAR(E2039),8,15),RIGHT(YEAR(E2039)-1,2)&amp;"-"&amp;RIGHT(YEAR(E2039),2),RIGHT(YEAR(E2039),2)&amp;"-"&amp;RIGHT(YEAR(E2039)+1,2)))</f>
        <v>-</v>
      </c>
    </row>
    <row r="2040" customFormat="false" ht="17.35" hidden="false" customHeight="false" outlineLevel="0" collapsed="false">
      <c r="A2040" s="20"/>
      <c r="B2040" s="21"/>
      <c r="C2040" s="21"/>
      <c r="D2040" s="21"/>
      <c r="E2040" s="21"/>
      <c r="F2040" s="21"/>
      <c r="G2040" s="21"/>
      <c r="H2040" s="21"/>
      <c r="I2040" s="23" t="n">
        <f aca="false">IF(A2040="",0,VLOOKUP(A2040,ListeEspece!B:C,2,FALSE()))</f>
        <v>0</v>
      </c>
      <c r="J2040" s="24" t="str">
        <f aca="false">IF(E2040="","-",IF(AND(DAY(E2040)&lt;=15,ISODD(MONTH(E2040))),CHOOSE(MONTH(E2040),"P3","","P4","","P5","","P6","","P1","","P2"),IF(AND(DAY(E2040)&gt;=15,ISEVEN(MONTH(E2040))),CHOOSE(MONTH(E2040),"","P4","","P5","","P6","","P1","","P2","","P3"),"hors protocole")))</f>
        <v>-</v>
      </c>
      <c r="K2040" s="24" t="str">
        <f aca="false">IF(E2040="","-",IF(E2040&lt;DATE(YEAR(E2040),8,15),RIGHT(YEAR(E2040)-1,2)&amp;"-"&amp;RIGHT(YEAR(E2040),2),RIGHT(YEAR(E2040),2)&amp;"-"&amp;RIGHT(YEAR(E2040)+1,2)))</f>
        <v>-</v>
      </c>
    </row>
    <row r="2041" customFormat="false" ht="17.35" hidden="false" customHeight="false" outlineLevel="0" collapsed="false">
      <c r="A2041" s="20"/>
      <c r="B2041" s="21"/>
      <c r="C2041" s="21"/>
      <c r="D2041" s="21"/>
      <c r="E2041" s="21"/>
      <c r="F2041" s="21"/>
      <c r="G2041" s="21"/>
      <c r="H2041" s="21"/>
      <c r="I2041" s="23" t="n">
        <f aca="false">IF(A2041="",0,VLOOKUP(A2041,ListeEspece!B:C,2,FALSE()))</f>
        <v>0</v>
      </c>
      <c r="J2041" s="24" t="str">
        <f aca="false">IF(E2041="","-",IF(AND(DAY(E2041)&lt;=15,ISODD(MONTH(E2041))),CHOOSE(MONTH(E2041),"P3","","P4","","P5","","P6","","P1","","P2"),IF(AND(DAY(E2041)&gt;=15,ISEVEN(MONTH(E2041))),CHOOSE(MONTH(E2041),"","P4","","P5","","P6","","P1","","P2","","P3"),"hors protocole")))</f>
        <v>-</v>
      </c>
      <c r="K2041" s="24" t="str">
        <f aca="false">IF(E2041="","-",IF(E2041&lt;DATE(YEAR(E2041),8,15),RIGHT(YEAR(E2041)-1,2)&amp;"-"&amp;RIGHT(YEAR(E2041),2),RIGHT(YEAR(E2041),2)&amp;"-"&amp;RIGHT(YEAR(E2041)+1,2)))</f>
        <v>-</v>
      </c>
    </row>
    <row r="2042" customFormat="false" ht="17.35" hidden="false" customHeight="false" outlineLevel="0" collapsed="false">
      <c r="A2042" s="20"/>
      <c r="B2042" s="21"/>
      <c r="C2042" s="21"/>
      <c r="D2042" s="21"/>
      <c r="E2042" s="21"/>
      <c r="F2042" s="21"/>
      <c r="G2042" s="21"/>
      <c r="H2042" s="21"/>
      <c r="I2042" s="23" t="n">
        <f aca="false">IF(A2042="",0,VLOOKUP(A2042,ListeEspece!B:C,2,FALSE()))</f>
        <v>0</v>
      </c>
      <c r="J2042" s="24" t="str">
        <f aca="false">IF(E2042="","-",IF(AND(DAY(E2042)&lt;=15,ISODD(MONTH(E2042))),CHOOSE(MONTH(E2042),"P3","","P4","","P5","","P6","","P1","","P2"),IF(AND(DAY(E2042)&gt;=15,ISEVEN(MONTH(E2042))),CHOOSE(MONTH(E2042),"","P4","","P5","","P6","","P1","","P2","","P3"),"hors protocole")))</f>
        <v>-</v>
      </c>
      <c r="K2042" s="24" t="str">
        <f aca="false">IF(E2042="","-",IF(E2042&lt;DATE(YEAR(E2042),8,15),RIGHT(YEAR(E2042)-1,2)&amp;"-"&amp;RIGHT(YEAR(E2042),2),RIGHT(YEAR(E2042),2)&amp;"-"&amp;RIGHT(YEAR(E2042)+1,2)))</f>
        <v>-</v>
      </c>
    </row>
    <row r="2043" customFormat="false" ht="17.35" hidden="false" customHeight="false" outlineLevel="0" collapsed="false">
      <c r="A2043" s="20"/>
      <c r="B2043" s="21"/>
      <c r="C2043" s="21"/>
      <c r="D2043" s="21"/>
      <c r="E2043" s="21"/>
      <c r="F2043" s="21"/>
      <c r="G2043" s="21"/>
      <c r="H2043" s="21"/>
      <c r="I2043" s="23" t="n">
        <f aca="false">IF(A2043="",0,VLOOKUP(A2043,ListeEspece!B:C,2,FALSE()))</f>
        <v>0</v>
      </c>
      <c r="J2043" s="24" t="str">
        <f aca="false">IF(E2043="","-",IF(AND(DAY(E2043)&lt;=15,ISODD(MONTH(E2043))),CHOOSE(MONTH(E2043),"P3","","P4","","P5","","P6","","P1","","P2"),IF(AND(DAY(E2043)&gt;=15,ISEVEN(MONTH(E2043))),CHOOSE(MONTH(E2043),"","P4","","P5","","P6","","P1","","P2","","P3"),"hors protocole")))</f>
        <v>-</v>
      </c>
      <c r="K2043" s="24" t="str">
        <f aca="false">IF(E2043="","-",IF(E2043&lt;DATE(YEAR(E2043),8,15),RIGHT(YEAR(E2043)-1,2)&amp;"-"&amp;RIGHT(YEAR(E2043),2),RIGHT(YEAR(E2043),2)&amp;"-"&amp;RIGHT(YEAR(E2043)+1,2)))</f>
        <v>-</v>
      </c>
    </row>
    <row r="2044" customFormat="false" ht="17.35" hidden="false" customHeight="false" outlineLevel="0" collapsed="false">
      <c r="A2044" s="20"/>
      <c r="B2044" s="21"/>
      <c r="C2044" s="21"/>
      <c r="D2044" s="21"/>
      <c r="E2044" s="21"/>
      <c r="F2044" s="21"/>
      <c r="G2044" s="21"/>
      <c r="H2044" s="21"/>
      <c r="I2044" s="23" t="n">
        <f aca="false">IF(A2044="",0,VLOOKUP(A2044,ListeEspece!B:C,2,FALSE()))</f>
        <v>0</v>
      </c>
      <c r="J2044" s="24" t="str">
        <f aca="false">IF(E2044="","-",IF(AND(DAY(E2044)&lt;=15,ISODD(MONTH(E2044))),CHOOSE(MONTH(E2044),"P3","","P4","","P5","","P6","","P1","","P2"),IF(AND(DAY(E2044)&gt;=15,ISEVEN(MONTH(E2044))),CHOOSE(MONTH(E2044),"","P4","","P5","","P6","","P1","","P2","","P3"),"hors protocole")))</f>
        <v>-</v>
      </c>
      <c r="K2044" s="24" t="str">
        <f aca="false">IF(E2044="","-",IF(E2044&lt;DATE(YEAR(E2044),8,15),RIGHT(YEAR(E2044)-1,2)&amp;"-"&amp;RIGHT(YEAR(E2044),2),RIGHT(YEAR(E2044),2)&amp;"-"&amp;RIGHT(YEAR(E2044)+1,2)))</f>
        <v>-</v>
      </c>
    </row>
    <row r="2045" customFormat="false" ht="17.35" hidden="false" customHeight="false" outlineLevel="0" collapsed="false">
      <c r="A2045" s="20"/>
      <c r="B2045" s="21"/>
      <c r="C2045" s="21"/>
      <c r="D2045" s="21"/>
      <c r="E2045" s="21"/>
      <c r="F2045" s="21"/>
      <c r="G2045" s="21"/>
      <c r="H2045" s="21"/>
      <c r="I2045" s="23" t="n">
        <f aca="false">IF(A2045="",0,VLOOKUP(A2045,ListeEspece!B:C,2,FALSE()))</f>
        <v>0</v>
      </c>
      <c r="J2045" s="24" t="str">
        <f aca="false">IF(E2045="","-",IF(AND(DAY(E2045)&lt;=15,ISODD(MONTH(E2045))),CHOOSE(MONTH(E2045),"P3","","P4","","P5","","P6","","P1","","P2"),IF(AND(DAY(E2045)&gt;=15,ISEVEN(MONTH(E2045))),CHOOSE(MONTH(E2045),"","P4","","P5","","P6","","P1","","P2","","P3"),"hors protocole")))</f>
        <v>-</v>
      </c>
      <c r="K2045" s="24" t="str">
        <f aca="false">IF(E2045="","-",IF(E2045&lt;DATE(YEAR(E2045),8,15),RIGHT(YEAR(E2045)-1,2)&amp;"-"&amp;RIGHT(YEAR(E2045),2),RIGHT(YEAR(E2045),2)&amp;"-"&amp;RIGHT(YEAR(E2045)+1,2)))</f>
        <v>-</v>
      </c>
    </row>
    <row r="2046" customFormat="false" ht="17.35" hidden="false" customHeight="false" outlineLevel="0" collapsed="false">
      <c r="A2046" s="20"/>
      <c r="B2046" s="21"/>
      <c r="C2046" s="21"/>
      <c r="D2046" s="21"/>
      <c r="E2046" s="21"/>
      <c r="F2046" s="21"/>
      <c r="G2046" s="21"/>
      <c r="H2046" s="21"/>
      <c r="I2046" s="23" t="n">
        <f aca="false">IF(A2046="",0,VLOOKUP(A2046,ListeEspece!B:C,2,FALSE()))</f>
        <v>0</v>
      </c>
      <c r="J2046" s="24" t="str">
        <f aca="false">IF(E2046="","-",IF(AND(DAY(E2046)&lt;=15,ISODD(MONTH(E2046))),CHOOSE(MONTH(E2046),"P3","","P4","","P5","","P6","","P1","","P2"),IF(AND(DAY(E2046)&gt;=15,ISEVEN(MONTH(E2046))),CHOOSE(MONTH(E2046),"","P4","","P5","","P6","","P1","","P2","","P3"),"hors protocole")))</f>
        <v>-</v>
      </c>
      <c r="K2046" s="24" t="str">
        <f aca="false">IF(E2046="","-",IF(E2046&lt;DATE(YEAR(E2046),8,15),RIGHT(YEAR(E2046)-1,2)&amp;"-"&amp;RIGHT(YEAR(E2046),2),RIGHT(YEAR(E2046),2)&amp;"-"&amp;RIGHT(YEAR(E2046)+1,2)))</f>
        <v>-</v>
      </c>
    </row>
    <row r="2047" customFormat="false" ht="17.35" hidden="false" customHeight="false" outlineLevel="0" collapsed="false">
      <c r="A2047" s="20"/>
      <c r="B2047" s="21"/>
      <c r="C2047" s="21"/>
      <c r="D2047" s="21"/>
      <c r="E2047" s="21"/>
      <c r="F2047" s="21"/>
      <c r="G2047" s="21"/>
      <c r="H2047" s="21"/>
      <c r="I2047" s="23" t="n">
        <f aca="false">IF(A2047="",0,VLOOKUP(A2047,ListeEspece!B:C,2,FALSE()))</f>
        <v>0</v>
      </c>
      <c r="J2047" s="24" t="str">
        <f aca="false">IF(E2047="","-",IF(AND(DAY(E2047)&lt;=15,ISODD(MONTH(E2047))),CHOOSE(MONTH(E2047),"P3","","P4","","P5","","P6","","P1","","P2"),IF(AND(DAY(E2047)&gt;=15,ISEVEN(MONTH(E2047))),CHOOSE(MONTH(E2047),"","P4","","P5","","P6","","P1","","P2","","P3"),"hors protocole")))</f>
        <v>-</v>
      </c>
      <c r="K2047" s="24" t="str">
        <f aca="false">IF(E2047="","-",IF(E2047&lt;DATE(YEAR(E2047),8,15),RIGHT(YEAR(E2047)-1,2)&amp;"-"&amp;RIGHT(YEAR(E2047),2),RIGHT(YEAR(E2047),2)&amp;"-"&amp;RIGHT(YEAR(E2047)+1,2)))</f>
        <v>-</v>
      </c>
    </row>
    <row r="2048" customFormat="false" ht="17.35" hidden="false" customHeight="false" outlineLevel="0" collapsed="false">
      <c r="A2048" s="20"/>
      <c r="B2048" s="21"/>
      <c r="C2048" s="21"/>
      <c r="D2048" s="21"/>
      <c r="E2048" s="21"/>
      <c r="F2048" s="21"/>
      <c r="G2048" s="21"/>
      <c r="H2048" s="21"/>
      <c r="I2048" s="23" t="n">
        <f aca="false">IF(A2048="",0,VLOOKUP(A2048,ListeEspece!B:C,2,FALSE()))</f>
        <v>0</v>
      </c>
      <c r="J2048" s="24" t="str">
        <f aca="false">IF(E2048="","-",IF(AND(DAY(E2048)&lt;=15,ISODD(MONTH(E2048))),CHOOSE(MONTH(E2048),"P3","","P4","","P5","","P6","","P1","","P2"),IF(AND(DAY(E2048)&gt;=15,ISEVEN(MONTH(E2048))),CHOOSE(MONTH(E2048),"","P4","","P5","","P6","","P1","","P2","","P3"),"hors protocole")))</f>
        <v>-</v>
      </c>
      <c r="K2048" s="24" t="str">
        <f aca="false">IF(E2048="","-",IF(E2048&lt;DATE(YEAR(E2048),8,15),RIGHT(YEAR(E2048)-1,2)&amp;"-"&amp;RIGHT(YEAR(E2048),2),RIGHT(YEAR(E2048),2)&amp;"-"&amp;RIGHT(YEAR(E2048)+1,2)))</f>
        <v>-</v>
      </c>
    </row>
    <row r="2049" customFormat="false" ht="17.35" hidden="false" customHeight="false" outlineLevel="0" collapsed="false">
      <c r="A2049" s="20"/>
      <c r="B2049" s="21"/>
      <c r="C2049" s="21"/>
      <c r="D2049" s="21"/>
      <c r="E2049" s="21"/>
      <c r="F2049" s="21"/>
      <c r="G2049" s="21"/>
      <c r="H2049" s="21"/>
      <c r="I2049" s="23" t="n">
        <f aca="false">IF(A2049="",0,VLOOKUP(A2049,ListeEspece!B:C,2,FALSE()))</f>
        <v>0</v>
      </c>
      <c r="J2049" s="24" t="str">
        <f aca="false">IF(E2049="","-",IF(AND(DAY(E2049)&lt;=15,ISODD(MONTH(E2049))),CHOOSE(MONTH(E2049),"P3","","P4","","P5","","P6","","P1","","P2"),IF(AND(DAY(E2049)&gt;=15,ISEVEN(MONTH(E2049))),CHOOSE(MONTH(E2049),"","P4","","P5","","P6","","P1","","P2","","P3"),"hors protocole")))</f>
        <v>-</v>
      </c>
      <c r="K2049" s="24" t="str">
        <f aca="false">IF(E2049="","-",IF(E2049&lt;DATE(YEAR(E2049),8,15),RIGHT(YEAR(E2049)-1,2)&amp;"-"&amp;RIGHT(YEAR(E2049),2),RIGHT(YEAR(E2049),2)&amp;"-"&amp;RIGHT(YEAR(E2049)+1,2)))</f>
        <v>-</v>
      </c>
    </row>
    <row r="2050" customFormat="false" ht="17.35" hidden="false" customHeight="false" outlineLevel="0" collapsed="false">
      <c r="A2050" s="20"/>
      <c r="B2050" s="21"/>
      <c r="C2050" s="21"/>
      <c r="D2050" s="21"/>
      <c r="E2050" s="21"/>
      <c r="F2050" s="21"/>
      <c r="G2050" s="21"/>
      <c r="H2050" s="21"/>
      <c r="I2050" s="23" t="n">
        <f aca="false">IF(A2050="",0,VLOOKUP(A2050,ListeEspece!B:C,2,FALSE()))</f>
        <v>0</v>
      </c>
      <c r="J2050" s="24" t="str">
        <f aca="false">IF(E2050="","-",IF(AND(DAY(E2050)&lt;=15,ISODD(MONTH(E2050))),CHOOSE(MONTH(E2050),"P3","","P4","","P5","","P6","","P1","","P2"),IF(AND(DAY(E2050)&gt;=15,ISEVEN(MONTH(E2050))),CHOOSE(MONTH(E2050),"","P4","","P5","","P6","","P1","","P2","","P3"),"hors protocole")))</f>
        <v>-</v>
      </c>
      <c r="K2050" s="24" t="str">
        <f aca="false">IF(E2050="","-",IF(E2050&lt;DATE(YEAR(E2050),8,15),RIGHT(YEAR(E2050)-1,2)&amp;"-"&amp;RIGHT(YEAR(E2050),2),RIGHT(YEAR(E2050),2)&amp;"-"&amp;RIGHT(YEAR(E2050)+1,2)))</f>
        <v>-</v>
      </c>
    </row>
    <row r="2051" customFormat="false" ht="17.35" hidden="false" customHeight="false" outlineLevel="0" collapsed="false">
      <c r="A2051" s="20"/>
      <c r="B2051" s="21"/>
      <c r="C2051" s="21"/>
      <c r="D2051" s="21"/>
      <c r="E2051" s="21"/>
      <c r="F2051" s="21"/>
      <c r="G2051" s="21"/>
      <c r="H2051" s="21"/>
      <c r="I2051" s="23" t="n">
        <f aca="false">IF(A2051="",0,VLOOKUP(A2051,ListeEspece!B:C,2,FALSE()))</f>
        <v>0</v>
      </c>
      <c r="J2051" s="24" t="str">
        <f aca="false">IF(E2051="","-",IF(AND(DAY(E2051)&lt;=15,ISODD(MONTH(E2051))),CHOOSE(MONTH(E2051),"P3","","P4","","P5","","P6","","P1","","P2"),IF(AND(DAY(E2051)&gt;=15,ISEVEN(MONTH(E2051))),CHOOSE(MONTH(E2051),"","P4","","P5","","P6","","P1","","P2","","P3"),"hors protocole")))</f>
        <v>-</v>
      </c>
      <c r="K2051" s="24" t="str">
        <f aca="false">IF(E2051="","-",IF(E2051&lt;DATE(YEAR(E2051),8,15),RIGHT(YEAR(E2051)-1,2)&amp;"-"&amp;RIGHT(YEAR(E2051),2),RIGHT(YEAR(E2051),2)&amp;"-"&amp;RIGHT(YEAR(E2051)+1,2)))</f>
        <v>-</v>
      </c>
    </row>
    <row r="2052" customFormat="false" ht="17.35" hidden="false" customHeight="false" outlineLevel="0" collapsed="false">
      <c r="A2052" s="20"/>
      <c r="B2052" s="21"/>
      <c r="C2052" s="21"/>
      <c r="D2052" s="21"/>
      <c r="E2052" s="21"/>
      <c r="F2052" s="21"/>
      <c r="G2052" s="21"/>
      <c r="H2052" s="21"/>
      <c r="I2052" s="23" t="n">
        <f aca="false">IF(A2052="",0,VLOOKUP(A2052,ListeEspece!B:C,2,FALSE()))</f>
        <v>0</v>
      </c>
      <c r="J2052" s="24" t="str">
        <f aca="false">IF(E2052="","-",IF(AND(DAY(E2052)&lt;=15,ISODD(MONTH(E2052))),CHOOSE(MONTH(E2052),"P3","","P4","","P5","","P6","","P1","","P2"),IF(AND(DAY(E2052)&gt;=15,ISEVEN(MONTH(E2052))),CHOOSE(MONTH(E2052),"","P4","","P5","","P6","","P1","","P2","","P3"),"hors protocole")))</f>
        <v>-</v>
      </c>
      <c r="K2052" s="24" t="str">
        <f aca="false">IF(E2052="","-",IF(E2052&lt;DATE(YEAR(E2052),8,15),RIGHT(YEAR(E2052)-1,2)&amp;"-"&amp;RIGHT(YEAR(E2052),2),RIGHT(YEAR(E2052),2)&amp;"-"&amp;RIGHT(YEAR(E2052)+1,2)))</f>
        <v>-</v>
      </c>
    </row>
    <row r="2053" customFormat="false" ht="17.35" hidden="false" customHeight="false" outlineLevel="0" collapsed="false">
      <c r="A2053" s="20"/>
      <c r="B2053" s="21"/>
      <c r="C2053" s="21"/>
      <c r="D2053" s="21"/>
      <c r="E2053" s="21"/>
      <c r="F2053" s="21"/>
      <c r="G2053" s="21"/>
      <c r="H2053" s="21"/>
      <c r="I2053" s="23" t="n">
        <f aca="false">IF(A2053="",0,VLOOKUP(A2053,ListeEspece!B:C,2,FALSE()))</f>
        <v>0</v>
      </c>
      <c r="J2053" s="24" t="str">
        <f aca="false">IF(E2053="","-",IF(AND(DAY(E2053)&lt;=15,ISODD(MONTH(E2053))),CHOOSE(MONTH(E2053),"P3","","P4","","P5","","P6","","P1","","P2"),IF(AND(DAY(E2053)&gt;=15,ISEVEN(MONTH(E2053))),CHOOSE(MONTH(E2053),"","P4","","P5","","P6","","P1","","P2","","P3"),"hors protocole")))</f>
        <v>-</v>
      </c>
      <c r="K2053" s="24" t="str">
        <f aca="false">IF(E2053="","-",IF(E2053&lt;DATE(YEAR(E2053),8,15),RIGHT(YEAR(E2053)-1,2)&amp;"-"&amp;RIGHT(YEAR(E2053),2),RIGHT(YEAR(E2053),2)&amp;"-"&amp;RIGHT(YEAR(E2053)+1,2)))</f>
        <v>-</v>
      </c>
    </row>
    <row r="2054" customFormat="false" ht="17.35" hidden="false" customHeight="false" outlineLevel="0" collapsed="false">
      <c r="A2054" s="20"/>
      <c r="B2054" s="21"/>
      <c r="C2054" s="21"/>
      <c r="D2054" s="21"/>
      <c r="E2054" s="21"/>
      <c r="F2054" s="21"/>
      <c r="G2054" s="21"/>
      <c r="H2054" s="21"/>
      <c r="I2054" s="23" t="n">
        <f aca="false">IF(A2054="",0,VLOOKUP(A2054,ListeEspece!B:C,2,FALSE()))</f>
        <v>0</v>
      </c>
      <c r="J2054" s="24" t="str">
        <f aca="false">IF(E2054="","-",IF(AND(DAY(E2054)&lt;=15,ISODD(MONTH(E2054))),CHOOSE(MONTH(E2054),"P3","","P4","","P5","","P6","","P1","","P2"),IF(AND(DAY(E2054)&gt;=15,ISEVEN(MONTH(E2054))),CHOOSE(MONTH(E2054),"","P4","","P5","","P6","","P1","","P2","","P3"),"hors protocole")))</f>
        <v>-</v>
      </c>
      <c r="K2054" s="24" t="str">
        <f aca="false">IF(E2054="","-",IF(E2054&lt;DATE(YEAR(E2054),8,15),RIGHT(YEAR(E2054)-1,2)&amp;"-"&amp;RIGHT(YEAR(E2054),2),RIGHT(YEAR(E2054),2)&amp;"-"&amp;RIGHT(YEAR(E2054)+1,2)))</f>
        <v>-</v>
      </c>
    </row>
    <row r="2055" customFormat="false" ht="17.35" hidden="false" customHeight="false" outlineLevel="0" collapsed="false">
      <c r="A2055" s="20"/>
      <c r="B2055" s="21"/>
      <c r="C2055" s="21"/>
      <c r="D2055" s="21"/>
      <c r="E2055" s="21"/>
      <c r="F2055" s="21"/>
      <c r="G2055" s="21"/>
      <c r="H2055" s="21"/>
      <c r="I2055" s="23" t="n">
        <f aca="false">IF(A2055="",0,VLOOKUP(A2055,ListeEspece!B:C,2,FALSE()))</f>
        <v>0</v>
      </c>
      <c r="J2055" s="24" t="str">
        <f aca="false">IF(E2055="","-",IF(AND(DAY(E2055)&lt;=15,ISODD(MONTH(E2055))),CHOOSE(MONTH(E2055),"P3","","P4","","P5","","P6","","P1","","P2"),IF(AND(DAY(E2055)&gt;=15,ISEVEN(MONTH(E2055))),CHOOSE(MONTH(E2055),"","P4","","P5","","P6","","P1","","P2","","P3"),"hors protocole")))</f>
        <v>-</v>
      </c>
      <c r="K2055" s="24" t="str">
        <f aca="false">IF(E2055="","-",IF(E2055&lt;DATE(YEAR(E2055),8,15),RIGHT(YEAR(E2055)-1,2)&amp;"-"&amp;RIGHT(YEAR(E2055),2),RIGHT(YEAR(E2055),2)&amp;"-"&amp;RIGHT(YEAR(E2055)+1,2)))</f>
        <v>-</v>
      </c>
    </row>
    <row r="2056" customFormat="false" ht="17.35" hidden="false" customHeight="false" outlineLevel="0" collapsed="false">
      <c r="A2056" s="20"/>
      <c r="B2056" s="21"/>
      <c r="C2056" s="21"/>
      <c r="D2056" s="21"/>
      <c r="E2056" s="21"/>
      <c r="F2056" s="21"/>
      <c r="G2056" s="21"/>
      <c r="H2056" s="21"/>
      <c r="I2056" s="23" t="n">
        <f aca="false">IF(A2056="",0,VLOOKUP(A2056,ListeEspece!B:C,2,FALSE()))</f>
        <v>0</v>
      </c>
      <c r="J2056" s="24" t="str">
        <f aca="false">IF(E2056="","-",IF(AND(DAY(E2056)&lt;=15,ISODD(MONTH(E2056))),CHOOSE(MONTH(E2056),"P3","","P4","","P5","","P6","","P1","","P2"),IF(AND(DAY(E2056)&gt;=15,ISEVEN(MONTH(E2056))),CHOOSE(MONTH(E2056),"","P4","","P5","","P6","","P1","","P2","","P3"),"hors protocole")))</f>
        <v>-</v>
      </c>
      <c r="K2056" s="24" t="str">
        <f aca="false">IF(E2056="","-",IF(E2056&lt;DATE(YEAR(E2056),8,15),RIGHT(YEAR(E2056)-1,2)&amp;"-"&amp;RIGHT(YEAR(E2056),2),RIGHT(YEAR(E2056),2)&amp;"-"&amp;RIGHT(YEAR(E2056)+1,2)))</f>
        <v>-</v>
      </c>
    </row>
    <row r="2057" customFormat="false" ht="17.35" hidden="false" customHeight="false" outlineLevel="0" collapsed="false">
      <c r="A2057" s="20"/>
      <c r="B2057" s="21"/>
      <c r="C2057" s="21"/>
      <c r="D2057" s="21"/>
      <c r="E2057" s="21"/>
      <c r="F2057" s="21"/>
      <c r="G2057" s="21"/>
      <c r="H2057" s="21"/>
      <c r="I2057" s="23" t="n">
        <f aca="false">IF(A2057="",0,VLOOKUP(A2057,ListeEspece!B:C,2,FALSE()))</f>
        <v>0</v>
      </c>
      <c r="J2057" s="24" t="str">
        <f aca="false">IF(E2057="","-",IF(AND(DAY(E2057)&lt;=15,ISODD(MONTH(E2057))),CHOOSE(MONTH(E2057),"P3","","P4","","P5","","P6","","P1","","P2"),IF(AND(DAY(E2057)&gt;=15,ISEVEN(MONTH(E2057))),CHOOSE(MONTH(E2057),"","P4","","P5","","P6","","P1","","P2","","P3"),"hors protocole")))</f>
        <v>-</v>
      </c>
      <c r="K2057" s="24" t="str">
        <f aca="false">IF(E2057="","-",IF(E2057&lt;DATE(YEAR(E2057),8,15),RIGHT(YEAR(E2057)-1,2)&amp;"-"&amp;RIGHT(YEAR(E2057),2),RIGHT(YEAR(E2057),2)&amp;"-"&amp;RIGHT(YEAR(E2057)+1,2)))</f>
        <v>-</v>
      </c>
    </row>
    <row r="2058" customFormat="false" ht="17.35" hidden="false" customHeight="false" outlineLevel="0" collapsed="false">
      <c r="A2058" s="20"/>
      <c r="B2058" s="21"/>
      <c r="C2058" s="21"/>
      <c r="D2058" s="21"/>
      <c r="E2058" s="21"/>
      <c r="F2058" s="21"/>
      <c r="G2058" s="21"/>
      <c r="H2058" s="21"/>
      <c r="I2058" s="23" t="n">
        <f aca="false">IF(A2058="",0,VLOOKUP(A2058,ListeEspece!B:C,2,FALSE()))</f>
        <v>0</v>
      </c>
      <c r="J2058" s="24" t="str">
        <f aca="false">IF(E2058="","-",IF(AND(DAY(E2058)&lt;=15,ISODD(MONTH(E2058))),CHOOSE(MONTH(E2058),"P3","","P4","","P5","","P6","","P1","","P2"),IF(AND(DAY(E2058)&gt;=15,ISEVEN(MONTH(E2058))),CHOOSE(MONTH(E2058),"","P4","","P5","","P6","","P1","","P2","","P3"),"hors protocole")))</f>
        <v>-</v>
      </c>
      <c r="K2058" s="24" t="str">
        <f aca="false">IF(E2058="","-",IF(E2058&lt;DATE(YEAR(E2058),8,15),RIGHT(YEAR(E2058)-1,2)&amp;"-"&amp;RIGHT(YEAR(E2058),2),RIGHT(YEAR(E2058),2)&amp;"-"&amp;RIGHT(YEAR(E2058)+1,2)))</f>
        <v>-</v>
      </c>
    </row>
    <row r="2059" customFormat="false" ht="17.35" hidden="false" customHeight="false" outlineLevel="0" collapsed="false">
      <c r="A2059" s="20"/>
      <c r="B2059" s="21"/>
      <c r="C2059" s="21"/>
      <c r="D2059" s="21"/>
      <c r="E2059" s="21"/>
      <c r="F2059" s="21"/>
      <c r="G2059" s="21"/>
      <c r="H2059" s="21"/>
      <c r="I2059" s="23" t="n">
        <f aca="false">IF(A2059="",0,VLOOKUP(A2059,ListeEspece!B:C,2,FALSE()))</f>
        <v>0</v>
      </c>
      <c r="J2059" s="24" t="str">
        <f aca="false">IF(E2059="","-",IF(AND(DAY(E2059)&lt;=15,ISODD(MONTH(E2059))),CHOOSE(MONTH(E2059),"P3","","P4","","P5","","P6","","P1","","P2"),IF(AND(DAY(E2059)&gt;=15,ISEVEN(MONTH(E2059))),CHOOSE(MONTH(E2059),"","P4","","P5","","P6","","P1","","P2","","P3"),"hors protocole")))</f>
        <v>-</v>
      </c>
      <c r="K2059" s="24" t="str">
        <f aca="false">IF(E2059="","-",IF(E2059&lt;DATE(YEAR(E2059),8,15),RIGHT(YEAR(E2059)-1,2)&amp;"-"&amp;RIGHT(YEAR(E2059),2),RIGHT(YEAR(E2059),2)&amp;"-"&amp;RIGHT(YEAR(E2059)+1,2)))</f>
        <v>-</v>
      </c>
    </row>
    <row r="2060" customFormat="false" ht="17.35" hidden="false" customHeight="false" outlineLevel="0" collapsed="false">
      <c r="A2060" s="20"/>
      <c r="B2060" s="21"/>
      <c r="C2060" s="21"/>
      <c r="D2060" s="21"/>
      <c r="E2060" s="21"/>
      <c r="F2060" s="21"/>
      <c r="G2060" s="21"/>
      <c r="H2060" s="21"/>
      <c r="I2060" s="23" t="n">
        <f aca="false">IF(A2060="",0,VLOOKUP(A2060,ListeEspece!B:C,2,FALSE()))</f>
        <v>0</v>
      </c>
      <c r="J2060" s="24" t="str">
        <f aca="false">IF(E2060="","-",IF(AND(DAY(E2060)&lt;=15,ISODD(MONTH(E2060))),CHOOSE(MONTH(E2060),"P3","","P4","","P5","","P6","","P1","","P2"),IF(AND(DAY(E2060)&gt;=15,ISEVEN(MONTH(E2060))),CHOOSE(MONTH(E2060),"","P4","","P5","","P6","","P1","","P2","","P3"),"hors protocole")))</f>
        <v>-</v>
      </c>
      <c r="K2060" s="24" t="str">
        <f aca="false">IF(E2060="","-",IF(E2060&lt;DATE(YEAR(E2060),8,15),RIGHT(YEAR(E2060)-1,2)&amp;"-"&amp;RIGHT(YEAR(E2060),2),RIGHT(YEAR(E2060),2)&amp;"-"&amp;RIGHT(YEAR(E2060)+1,2)))</f>
        <v>-</v>
      </c>
    </row>
    <row r="2061" customFormat="false" ht="17.35" hidden="false" customHeight="false" outlineLevel="0" collapsed="false">
      <c r="A2061" s="20"/>
      <c r="B2061" s="21"/>
      <c r="C2061" s="21"/>
      <c r="D2061" s="21"/>
      <c r="E2061" s="21"/>
      <c r="F2061" s="21"/>
      <c r="G2061" s="21"/>
      <c r="H2061" s="21"/>
      <c r="I2061" s="23" t="n">
        <f aca="false">IF(A2061="",0,VLOOKUP(A2061,ListeEspece!B:C,2,FALSE()))</f>
        <v>0</v>
      </c>
      <c r="J2061" s="24" t="str">
        <f aca="false">IF(E2061="","-",IF(AND(DAY(E2061)&lt;=15,ISODD(MONTH(E2061))),CHOOSE(MONTH(E2061),"P3","","P4","","P5","","P6","","P1","","P2"),IF(AND(DAY(E2061)&gt;=15,ISEVEN(MONTH(E2061))),CHOOSE(MONTH(E2061),"","P4","","P5","","P6","","P1","","P2","","P3"),"hors protocole")))</f>
        <v>-</v>
      </c>
      <c r="K2061" s="24" t="str">
        <f aca="false">IF(E2061="","-",IF(E2061&lt;DATE(YEAR(E2061),8,15),RIGHT(YEAR(E2061)-1,2)&amp;"-"&amp;RIGHT(YEAR(E2061),2),RIGHT(YEAR(E2061),2)&amp;"-"&amp;RIGHT(YEAR(E2061)+1,2)))</f>
        <v>-</v>
      </c>
    </row>
    <row r="2062" customFormat="false" ht="17.35" hidden="false" customHeight="false" outlineLevel="0" collapsed="false">
      <c r="A2062" s="20"/>
      <c r="B2062" s="21"/>
      <c r="C2062" s="21"/>
      <c r="D2062" s="21"/>
      <c r="E2062" s="21"/>
      <c r="F2062" s="21"/>
      <c r="G2062" s="21"/>
      <c r="H2062" s="21"/>
      <c r="I2062" s="23" t="n">
        <f aca="false">IF(A2062="",0,VLOOKUP(A2062,ListeEspece!B:C,2,FALSE()))</f>
        <v>0</v>
      </c>
      <c r="J2062" s="24" t="str">
        <f aca="false">IF(E2062="","-",IF(AND(DAY(E2062)&lt;=15,ISODD(MONTH(E2062))),CHOOSE(MONTH(E2062),"P3","","P4","","P5","","P6","","P1","","P2"),IF(AND(DAY(E2062)&gt;=15,ISEVEN(MONTH(E2062))),CHOOSE(MONTH(E2062),"","P4","","P5","","P6","","P1","","P2","","P3"),"hors protocole")))</f>
        <v>-</v>
      </c>
      <c r="K2062" s="24" t="str">
        <f aca="false">IF(E2062="","-",IF(E2062&lt;DATE(YEAR(E2062),8,15),RIGHT(YEAR(E2062)-1,2)&amp;"-"&amp;RIGHT(YEAR(E2062),2),RIGHT(YEAR(E2062),2)&amp;"-"&amp;RIGHT(YEAR(E2062)+1,2)))</f>
        <v>-</v>
      </c>
    </row>
    <row r="2063" customFormat="false" ht="17.35" hidden="false" customHeight="false" outlineLevel="0" collapsed="false">
      <c r="A2063" s="20"/>
      <c r="B2063" s="21"/>
      <c r="C2063" s="21"/>
      <c r="D2063" s="21"/>
      <c r="E2063" s="21"/>
      <c r="F2063" s="21"/>
      <c r="G2063" s="21"/>
      <c r="H2063" s="21"/>
      <c r="I2063" s="23" t="n">
        <f aca="false">IF(A2063="",0,VLOOKUP(A2063,ListeEspece!B:C,2,FALSE()))</f>
        <v>0</v>
      </c>
      <c r="J2063" s="24" t="str">
        <f aca="false">IF(E2063="","-",IF(AND(DAY(E2063)&lt;=15,ISODD(MONTH(E2063))),CHOOSE(MONTH(E2063),"P3","","P4","","P5","","P6","","P1","","P2"),IF(AND(DAY(E2063)&gt;=15,ISEVEN(MONTH(E2063))),CHOOSE(MONTH(E2063),"","P4","","P5","","P6","","P1","","P2","","P3"),"hors protocole")))</f>
        <v>-</v>
      </c>
      <c r="K2063" s="24" t="str">
        <f aca="false">IF(E2063="","-",IF(E2063&lt;DATE(YEAR(E2063),8,15),RIGHT(YEAR(E2063)-1,2)&amp;"-"&amp;RIGHT(YEAR(E2063),2),RIGHT(YEAR(E2063),2)&amp;"-"&amp;RIGHT(YEAR(E2063)+1,2)))</f>
        <v>-</v>
      </c>
    </row>
    <row r="2064" customFormat="false" ht="17.35" hidden="false" customHeight="false" outlineLevel="0" collapsed="false">
      <c r="A2064" s="20"/>
      <c r="B2064" s="21"/>
      <c r="C2064" s="21"/>
      <c r="D2064" s="21"/>
      <c r="E2064" s="21"/>
      <c r="F2064" s="21"/>
      <c r="G2064" s="21"/>
      <c r="H2064" s="21"/>
      <c r="I2064" s="23" t="n">
        <f aca="false">IF(A2064="",0,VLOOKUP(A2064,ListeEspece!B:C,2,FALSE()))</f>
        <v>0</v>
      </c>
      <c r="J2064" s="24" t="str">
        <f aca="false">IF(E2064="","-",IF(AND(DAY(E2064)&lt;=15,ISODD(MONTH(E2064))),CHOOSE(MONTH(E2064),"P3","","P4","","P5","","P6","","P1","","P2"),IF(AND(DAY(E2064)&gt;=15,ISEVEN(MONTH(E2064))),CHOOSE(MONTH(E2064),"","P4","","P5","","P6","","P1","","P2","","P3"),"hors protocole")))</f>
        <v>-</v>
      </c>
      <c r="K2064" s="24" t="str">
        <f aca="false">IF(E2064="","-",IF(E2064&lt;DATE(YEAR(E2064),8,15),RIGHT(YEAR(E2064)-1,2)&amp;"-"&amp;RIGHT(YEAR(E2064),2),RIGHT(YEAR(E2064),2)&amp;"-"&amp;RIGHT(YEAR(E2064)+1,2)))</f>
        <v>-</v>
      </c>
    </row>
    <row r="2065" customFormat="false" ht="17.35" hidden="false" customHeight="false" outlineLevel="0" collapsed="false">
      <c r="A2065" s="20"/>
      <c r="B2065" s="21"/>
      <c r="C2065" s="21"/>
      <c r="D2065" s="21"/>
      <c r="E2065" s="21"/>
      <c r="F2065" s="21"/>
      <c r="G2065" s="21"/>
      <c r="H2065" s="21"/>
      <c r="I2065" s="23" t="n">
        <f aca="false">IF(A2065="",0,VLOOKUP(A2065,ListeEspece!B:C,2,FALSE()))</f>
        <v>0</v>
      </c>
      <c r="J2065" s="24" t="str">
        <f aca="false">IF(E2065="","-",IF(AND(DAY(E2065)&lt;=15,ISODD(MONTH(E2065))),CHOOSE(MONTH(E2065),"P3","","P4","","P5","","P6","","P1","","P2"),IF(AND(DAY(E2065)&gt;=15,ISEVEN(MONTH(E2065))),CHOOSE(MONTH(E2065),"","P4","","P5","","P6","","P1","","P2","","P3"),"hors protocole")))</f>
        <v>-</v>
      </c>
      <c r="K2065" s="24" t="str">
        <f aca="false">IF(E2065="","-",IF(E2065&lt;DATE(YEAR(E2065),8,15),RIGHT(YEAR(E2065)-1,2)&amp;"-"&amp;RIGHT(YEAR(E2065),2),RIGHT(YEAR(E2065),2)&amp;"-"&amp;RIGHT(YEAR(E2065)+1,2)))</f>
        <v>-</v>
      </c>
    </row>
    <row r="2066" customFormat="false" ht="17.35" hidden="false" customHeight="false" outlineLevel="0" collapsed="false">
      <c r="A2066" s="20"/>
      <c r="B2066" s="21"/>
      <c r="C2066" s="21"/>
      <c r="D2066" s="21"/>
      <c r="E2066" s="21"/>
      <c r="F2066" s="21"/>
      <c r="G2066" s="21"/>
      <c r="H2066" s="21"/>
      <c r="I2066" s="23" t="n">
        <f aca="false">IF(A2066="",0,VLOOKUP(A2066,ListeEspece!B:C,2,FALSE()))</f>
        <v>0</v>
      </c>
      <c r="J2066" s="24" t="str">
        <f aca="false">IF(E2066="","-",IF(AND(DAY(E2066)&lt;=15,ISODD(MONTH(E2066))),CHOOSE(MONTH(E2066),"P3","","P4","","P5","","P6","","P1","","P2"),IF(AND(DAY(E2066)&gt;=15,ISEVEN(MONTH(E2066))),CHOOSE(MONTH(E2066),"","P4","","P5","","P6","","P1","","P2","","P3"),"hors protocole")))</f>
        <v>-</v>
      </c>
      <c r="K2066" s="24" t="str">
        <f aca="false">IF(E2066="","-",IF(E2066&lt;DATE(YEAR(E2066),8,15),RIGHT(YEAR(E2066)-1,2)&amp;"-"&amp;RIGHT(YEAR(E2066),2),RIGHT(YEAR(E2066),2)&amp;"-"&amp;RIGHT(YEAR(E2066)+1,2)))</f>
        <v>-</v>
      </c>
    </row>
    <row r="2067" customFormat="false" ht="17.35" hidden="false" customHeight="false" outlineLevel="0" collapsed="false">
      <c r="A2067" s="20"/>
      <c r="B2067" s="21"/>
      <c r="C2067" s="21"/>
      <c r="D2067" s="21"/>
      <c r="E2067" s="21"/>
      <c r="F2067" s="21"/>
      <c r="G2067" s="21"/>
      <c r="H2067" s="21"/>
      <c r="I2067" s="23" t="n">
        <f aca="false">IF(A2067="",0,VLOOKUP(A2067,ListeEspece!B:C,2,FALSE()))</f>
        <v>0</v>
      </c>
      <c r="J2067" s="24" t="str">
        <f aca="false">IF(E2067="","-",IF(AND(DAY(E2067)&lt;=15,ISODD(MONTH(E2067))),CHOOSE(MONTH(E2067),"P3","","P4","","P5","","P6","","P1","","P2"),IF(AND(DAY(E2067)&gt;=15,ISEVEN(MONTH(E2067))),CHOOSE(MONTH(E2067),"","P4","","P5","","P6","","P1","","P2","","P3"),"hors protocole")))</f>
        <v>-</v>
      </c>
      <c r="K2067" s="24" t="str">
        <f aca="false">IF(E2067="","-",IF(E2067&lt;DATE(YEAR(E2067),8,15),RIGHT(YEAR(E2067)-1,2)&amp;"-"&amp;RIGHT(YEAR(E2067),2),RIGHT(YEAR(E2067),2)&amp;"-"&amp;RIGHT(YEAR(E2067)+1,2)))</f>
        <v>-</v>
      </c>
    </row>
    <row r="2068" customFormat="false" ht="17.35" hidden="false" customHeight="false" outlineLevel="0" collapsed="false">
      <c r="A2068" s="20"/>
      <c r="B2068" s="21"/>
      <c r="C2068" s="21"/>
      <c r="D2068" s="21"/>
      <c r="E2068" s="21"/>
      <c r="F2068" s="21"/>
      <c r="G2068" s="21"/>
      <c r="H2068" s="21"/>
      <c r="I2068" s="23" t="n">
        <f aca="false">IF(A2068="",0,VLOOKUP(A2068,ListeEspece!B:C,2,FALSE()))</f>
        <v>0</v>
      </c>
      <c r="J2068" s="24" t="str">
        <f aca="false">IF(E2068="","-",IF(AND(DAY(E2068)&lt;=15,ISODD(MONTH(E2068))),CHOOSE(MONTH(E2068),"P3","","P4","","P5","","P6","","P1","","P2"),IF(AND(DAY(E2068)&gt;=15,ISEVEN(MONTH(E2068))),CHOOSE(MONTH(E2068),"","P4","","P5","","P6","","P1","","P2","","P3"),"hors protocole")))</f>
        <v>-</v>
      </c>
      <c r="K2068" s="24" t="str">
        <f aca="false">IF(E2068="","-",IF(E2068&lt;DATE(YEAR(E2068),8,15),RIGHT(YEAR(E2068)-1,2)&amp;"-"&amp;RIGHT(YEAR(E2068),2),RIGHT(YEAR(E2068),2)&amp;"-"&amp;RIGHT(YEAR(E2068)+1,2)))</f>
        <v>-</v>
      </c>
    </row>
    <row r="2069" customFormat="false" ht="17.35" hidden="false" customHeight="false" outlineLevel="0" collapsed="false">
      <c r="A2069" s="20"/>
      <c r="B2069" s="21"/>
      <c r="C2069" s="21"/>
      <c r="D2069" s="21"/>
      <c r="E2069" s="21"/>
      <c r="F2069" s="21"/>
      <c r="G2069" s="21"/>
      <c r="H2069" s="21"/>
      <c r="I2069" s="23" t="n">
        <f aca="false">IF(A2069="",0,VLOOKUP(A2069,ListeEspece!B:C,2,FALSE()))</f>
        <v>0</v>
      </c>
      <c r="J2069" s="24" t="str">
        <f aca="false">IF(E2069="","-",IF(AND(DAY(E2069)&lt;=15,ISODD(MONTH(E2069))),CHOOSE(MONTH(E2069),"P3","","P4","","P5","","P6","","P1","","P2"),IF(AND(DAY(E2069)&gt;=15,ISEVEN(MONTH(E2069))),CHOOSE(MONTH(E2069),"","P4","","P5","","P6","","P1","","P2","","P3"),"hors protocole")))</f>
        <v>-</v>
      </c>
      <c r="K2069" s="24" t="str">
        <f aca="false">IF(E2069="","-",IF(E2069&lt;DATE(YEAR(E2069),8,15),RIGHT(YEAR(E2069)-1,2)&amp;"-"&amp;RIGHT(YEAR(E2069),2),RIGHT(YEAR(E2069),2)&amp;"-"&amp;RIGHT(YEAR(E2069)+1,2)))</f>
        <v>-</v>
      </c>
    </row>
    <row r="2070" customFormat="false" ht="17.35" hidden="false" customHeight="false" outlineLevel="0" collapsed="false">
      <c r="A2070" s="20"/>
      <c r="B2070" s="21"/>
      <c r="C2070" s="21"/>
      <c r="D2070" s="21"/>
      <c r="E2070" s="21"/>
      <c r="F2070" s="21"/>
      <c r="G2070" s="21"/>
      <c r="H2070" s="21"/>
      <c r="I2070" s="23" t="n">
        <f aca="false">IF(A2070="",0,VLOOKUP(A2070,ListeEspece!B:C,2,FALSE()))</f>
        <v>0</v>
      </c>
      <c r="J2070" s="24" t="str">
        <f aca="false">IF(E2070="","-",IF(AND(DAY(E2070)&lt;=15,ISODD(MONTH(E2070))),CHOOSE(MONTH(E2070),"P3","","P4","","P5","","P6","","P1","","P2"),IF(AND(DAY(E2070)&gt;=15,ISEVEN(MONTH(E2070))),CHOOSE(MONTH(E2070),"","P4","","P5","","P6","","P1","","P2","","P3"),"hors protocole")))</f>
        <v>-</v>
      </c>
      <c r="K2070" s="24" t="str">
        <f aca="false">IF(E2070="","-",IF(E2070&lt;DATE(YEAR(E2070),8,15),RIGHT(YEAR(E2070)-1,2)&amp;"-"&amp;RIGHT(YEAR(E2070),2),RIGHT(YEAR(E2070),2)&amp;"-"&amp;RIGHT(YEAR(E2070)+1,2)))</f>
        <v>-</v>
      </c>
    </row>
    <row r="2071" customFormat="false" ht="17.35" hidden="false" customHeight="false" outlineLevel="0" collapsed="false">
      <c r="A2071" s="20"/>
      <c r="B2071" s="21"/>
      <c r="C2071" s="21"/>
      <c r="D2071" s="21"/>
      <c r="E2071" s="21"/>
      <c r="F2071" s="21"/>
      <c r="G2071" s="21"/>
      <c r="H2071" s="21"/>
      <c r="I2071" s="23" t="n">
        <f aca="false">IF(A2071="",0,VLOOKUP(A2071,ListeEspece!B:C,2,FALSE()))</f>
        <v>0</v>
      </c>
      <c r="J2071" s="24" t="str">
        <f aca="false">IF(E2071="","-",IF(AND(DAY(E2071)&lt;=15,ISODD(MONTH(E2071))),CHOOSE(MONTH(E2071),"P3","","P4","","P5","","P6","","P1","","P2"),IF(AND(DAY(E2071)&gt;=15,ISEVEN(MONTH(E2071))),CHOOSE(MONTH(E2071),"","P4","","P5","","P6","","P1","","P2","","P3"),"hors protocole")))</f>
        <v>-</v>
      </c>
      <c r="K2071" s="24" t="str">
        <f aca="false">IF(E2071="","-",IF(E2071&lt;DATE(YEAR(E2071),8,15),RIGHT(YEAR(E2071)-1,2)&amp;"-"&amp;RIGHT(YEAR(E2071),2),RIGHT(YEAR(E2071),2)&amp;"-"&amp;RIGHT(YEAR(E2071)+1,2)))</f>
        <v>-</v>
      </c>
    </row>
    <row r="2072" customFormat="false" ht="17.35" hidden="false" customHeight="false" outlineLevel="0" collapsed="false">
      <c r="A2072" s="20"/>
      <c r="B2072" s="21"/>
      <c r="C2072" s="21"/>
      <c r="D2072" s="21"/>
      <c r="E2072" s="21"/>
      <c r="F2072" s="21"/>
      <c r="G2072" s="21"/>
      <c r="H2072" s="21"/>
      <c r="I2072" s="23" t="n">
        <f aca="false">IF(A2072="",0,VLOOKUP(A2072,ListeEspece!B:C,2,FALSE()))</f>
        <v>0</v>
      </c>
      <c r="J2072" s="24" t="str">
        <f aca="false">IF(E2072="","-",IF(AND(DAY(E2072)&lt;=15,ISODD(MONTH(E2072))),CHOOSE(MONTH(E2072),"P3","","P4","","P5","","P6","","P1","","P2"),IF(AND(DAY(E2072)&gt;=15,ISEVEN(MONTH(E2072))),CHOOSE(MONTH(E2072),"","P4","","P5","","P6","","P1","","P2","","P3"),"hors protocole")))</f>
        <v>-</v>
      </c>
      <c r="K2072" s="24" t="str">
        <f aca="false">IF(E2072="","-",IF(E2072&lt;DATE(YEAR(E2072),8,15),RIGHT(YEAR(E2072)-1,2)&amp;"-"&amp;RIGHT(YEAR(E2072),2),RIGHT(YEAR(E2072),2)&amp;"-"&amp;RIGHT(YEAR(E2072)+1,2)))</f>
        <v>-</v>
      </c>
    </row>
    <row r="2073" customFormat="false" ht="17.35" hidden="false" customHeight="false" outlineLevel="0" collapsed="false">
      <c r="A2073" s="20"/>
      <c r="B2073" s="21"/>
      <c r="C2073" s="21"/>
      <c r="D2073" s="21"/>
      <c r="E2073" s="21"/>
      <c r="F2073" s="21"/>
      <c r="G2073" s="21"/>
      <c r="H2073" s="21"/>
      <c r="I2073" s="23" t="n">
        <f aca="false">IF(A2073="",0,VLOOKUP(A2073,ListeEspece!B:C,2,FALSE()))</f>
        <v>0</v>
      </c>
      <c r="J2073" s="24" t="str">
        <f aca="false">IF(E2073="","-",IF(AND(DAY(E2073)&lt;=15,ISODD(MONTH(E2073))),CHOOSE(MONTH(E2073),"P3","","P4","","P5","","P6","","P1","","P2"),IF(AND(DAY(E2073)&gt;=15,ISEVEN(MONTH(E2073))),CHOOSE(MONTH(E2073),"","P4","","P5","","P6","","P1","","P2","","P3"),"hors protocole")))</f>
        <v>-</v>
      </c>
      <c r="K2073" s="24" t="str">
        <f aca="false">IF(E2073="","-",IF(E2073&lt;DATE(YEAR(E2073),8,15),RIGHT(YEAR(E2073)-1,2)&amp;"-"&amp;RIGHT(YEAR(E2073),2),RIGHT(YEAR(E2073),2)&amp;"-"&amp;RIGHT(YEAR(E2073)+1,2)))</f>
        <v>-</v>
      </c>
    </row>
    <row r="2074" customFormat="false" ht="17.35" hidden="false" customHeight="false" outlineLevel="0" collapsed="false">
      <c r="A2074" s="20"/>
      <c r="B2074" s="21"/>
      <c r="C2074" s="21"/>
      <c r="D2074" s="21"/>
      <c r="E2074" s="21"/>
      <c r="F2074" s="21"/>
      <c r="G2074" s="21"/>
      <c r="H2074" s="21"/>
      <c r="I2074" s="23" t="n">
        <f aca="false">IF(A2074="",0,VLOOKUP(A2074,ListeEspece!B:C,2,FALSE()))</f>
        <v>0</v>
      </c>
      <c r="J2074" s="24" t="str">
        <f aca="false">IF(E2074="","-",IF(AND(DAY(E2074)&lt;=15,ISODD(MONTH(E2074))),CHOOSE(MONTH(E2074),"P3","","P4","","P5","","P6","","P1","","P2"),IF(AND(DAY(E2074)&gt;=15,ISEVEN(MONTH(E2074))),CHOOSE(MONTH(E2074),"","P4","","P5","","P6","","P1","","P2","","P3"),"hors protocole")))</f>
        <v>-</v>
      </c>
      <c r="K2074" s="24" t="str">
        <f aca="false">IF(E2074="","-",IF(E2074&lt;DATE(YEAR(E2074),8,15),RIGHT(YEAR(E2074)-1,2)&amp;"-"&amp;RIGHT(YEAR(E2074),2),RIGHT(YEAR(E2074),2)&amp;"-"&amp;RIGHT(YEAR(E2074)+1,2)))</f>
        <v>-</v>
      </c>
    </row>
    <row r="2075" customFormat="false" ht="17.35" hidden="false" customHeight="false" outlineLevel="0" collapsed="false">
      <c r="A2075" s="20"/>
      <c r="B2075" s="21"/>
      <c r="C2075" s="21"/>
      <c r="D2075" s="21"/>
      <c r="E2075" s="21"/>
      <c r="F2075" s="21"/>
      <c r="G2075" s="21"/>
      <c r="H2075" s="21"/>
      <c r="I2075" s="23" t="n">
        <f aca="false">IF(A2075="",0,VLOOKUP(A2075,ListeEspece!B:C,2,FALSE()))</f>
        <v>0</v>
      </c>
      <c r="J2075" s="24" t="str">
        <f aca="false">IF(E2075="","-",IF(AND(DAY(E2075)&lt;=15,ISODD(MONTH(E2075))),CHOOSE(MONTH(E2075),"P3","","P4","","P5","","P6","","P1","","P2"),IF(AND(DAY(E2075)&gt;=15,ISEVEN(MONTH(E2075))),CHOOSE(MONTH(E2075),"","P4","","P5","","P6","","P1","","P2","","P3"),"hors protocole")))</f>
        <v>-</v>
      </c>
      <c r="K2075" s="24" t="str">
        <f aca="false">IF(E2075="","-",IF(E2075&lt;DATE(YEAR(E2075),8,15),RIGHT(YEAR(E2075)-1,2)&amp;"-"&amp;RIGHT(YEAR(E2075),2),RIGHT(YEAR(E2075),2)&amp;"-"&amp;RIGHT(YEAR(E2075)+1,2)))</f>
        <v>-</v>
      </c>
    </row>
    <row r="2076" customFormat="false" ht="17.35" hidden="false" customHeight="false" outlineLevel="0" collapsed="false">
      <c r="A2076" s="20"/>
      <c r="B2076" s="21"/>
      <c r="C2076" s="21"/>
      <c r="D2076" s="21"/>
      <c r="E2076" s="21"/>
      <c r="F2076" s="21"/>
      <c r="G2076" s="21"/>
      <c r="H2076" s="21"/>
      <c r="I2076" s="23" t="n">
        <f aca="false">IF(A2076="",0,VLOOKUP(A2076,ListeEspece!B:C,2,FALSE()))</f>
        <v>0</v>
      </c>
      <c r="J2076" s="24" t="str">
        <f aca="false">IF(E2076="","-",IF(AND(DAY(E2076)&lt;=15,ISODD(MONTH(E2076))),CHOOSE(MONTH(E2076),"P3","","P4","","P5","","P6","","P1","","P2"),IF(AND(DAY(E2076)&gt;=15,ISEVEN(MONTH(E2076))),CHOOSE(MONTH(E2076),"","P4","","P5","","P6","","P1","","P2","","P3"),"hors protocole")))</f>
        <v>-</v>
      </c>
      <c r="K2076" s="24" t="str">
        <f aca="false">IF(E2076="","-",IF(E2076&lt;DATE(YEAR(E2076),8,15),RIGHT(YEAR(E2076)-1,2)&amp;"-"&amp;RIGHT(YEAR(E2076),2),RIGHT(YEAR(E2076),2)&amp;"-"&amp;RIGHT(YEAR(E2076)+1,2)))</f>
        <v>-</v>
      </c>
    </row>
    <row r="2077" customFormat="false" ht="17.35" hidden="false" customHeight="false" outlineLevel="0" collapsed="false">
      <c r="A2077" s="20"/>
      <c r="B2077" s="21"/>
      <c r="C2077" s="21"/>
      <c r="D2077" s="21"/>
      <c r="E2077" s="21"/>
      <c r="F2077" s="21"/>
      <c r="G2077" s="21"/>
      <c r="H2077" s="21"/>
      <c r="I2077" s="23" t="n">
        <f aca="false">IF(A2077="",0,VLOOKUP(A2077,ListeEspece!B:C,2,FALSE()))</f>
        <v>0</v>
      </c>
      <c r="J2077" s="24" t="str">
        <f aca="false">IF(E2077="","-",IF(AND(DAY(E2077)&lt;=15,ISODD(MONTH(E2077))),CHOOSE(MONTH(E2077),"P3","","P4","","P5","","P6","","P1","","P2"),IF(AND(DAY(E2077)&gt;=15,ISEVEN(MONTH(E2077))),CHOOSE(MONTH(E2077),"","P4","","P5","","P6","","P1","","P2","","P3"),"hors protocole")))</f>
        <v>-</v>
      </c>
      <c r="K2077" s="24" t="str">
        <f aca="false">IF(E2077="","-",IF(E2077&lt;DATE(YEAR(E2077),8,15),RIGHT(YEAR(E2077)-1,2)&amp;"-"&amp;RIGHT(YEAR(E2077),2),RIGHT(YEAR(E2077),2)&amp;"-"&amp;RIGHT(YEAR(E2077)+1,2)))</f>
        <v>-</v>
      </c>
    </row>
    <row r="2078" customFormat="false" ht="17.35" hidden="false" customHeight="false" outlineLevel="0" collapsed="false">
      <c r="A2078" s="20"/>
      <c r="B2078" s="21"/>
      <c r="C2078" s="21"/>
      <c r="D2078" s="21"/>
      <c r="E2078" s="21"/>
      <c r="F2078" s="21"/>
      <c r="G2078" s="21"/>
      <c r="H2078" s="21"/>
      <c r="I2078" s="23" t="n">
        <f aca="false">IF(A2078="",0,VLOOKUP(A2078,ListeEspece!B:C,2,FALSE()))</f>
        <v>0</v>
      </c>
      <c r="J2078" s="24" t="str">
        <f aca="false">IF(E2078="","-",IF(AND(DAY(E2078)&lt;=15,ISODD(MONTH(E2078))),CHOOSE(MONTH(E2078),"P3","","P4","","P5","","P6","","P1","","P2"),IF(AND(DAY(E2078)&gt;=15,ISEVEN(MONTH(E2078))),CHOOSE(MONTH(E2078),"","P4","","P5","","P6","","P1","","P2","","P3"),"hors protocole")))</f>
        <v>-</v>
      </c>
      <c r="K2078" s="24" t="str">
        <f aca="false">IF(E2078="","-",IF(E2078&lt;DATE(YEAR(E2078),8,15),RIGHT(YEAR(E2078)-1,2)&amp;"-"&amp;RIGHT(YEAR(E2078),2),RIGHT(YEAR(E2078),2)&amp;"-"&amp;RIGHT(YEAR(E2078)+1,2)))</f>
        <v>-</v>
      </c>
    </row>
    <row r="2079" customFormat="false" ht="17.35" hidden="false" customHeight="false" outlineLevel="0" collapsed="false">
      <c r="A2079" s="20"/>
      <c r="B2079" s="21"/>
      <c r="C2079" s="21"/>
      <c r="D2079" s="21"/>
      <c r="E2079" s="21"/>
      <c r="F2079" s="21"/>
      <c r="G2079" s="21"/>
      <c r="H2079" s="21"/>
      <c r="I2079" s="23" t="n">
        <f aca="false">IF(A2079="",0,VLOOKUP(A2079,ListeEspece!B:C,2,FALSE()))</f>
        <v>0</v>
      </c>
      <c r="J2079" s="24" t="str">
        <f aca="false">IF(E2079="","-",IF(AND(DAY(E2079)&lt;=15,ISODD(MONTH(E2079))),CHOOSE(MONTH(E2079),"P3","","P4","","P5","","P6","","P1","","P2"),IF(AND(DAY(E2079)&gt;=15,ISEVEN(MONTH(E2079))),CHOOSE(MONTH(E2079),"","P4","","P5","","P6","","P1","","P2","","P3"),"hors protocole")))</f>
        <v>-</v>
      </c>
      <c r="K2079" s="24" t="str">
        <f aca="false">IF(E2079="","-",IF(E2079&lt;DATE(YEAR(E2079),8,15),RIGHT(YEAR(E2079)-1,2)&amp;"-"&amp;RIGHT(YEAR(E2079),2),RIGHT(YEAR(E2079),2)&amp;"-"&amp;RIGHT(YEAR(E2079)+1,2)))</f>
        <v>-</v>
      </c>
    </row>
    <row r="2080" customFormat="false" ht="17.35" hidden="false" customHeight="false" outlineLevel="0" collapsed="false">
      <c r="A2080" s="20"/>
      <c r="B2080" s="21"/>
      <c r="C2080" s="21"/>
      <c r="D2080" s="21"/>
      <c r="E2080" s="21"/>
      <c r="F2080" s="21"/>
      <c r="G2080" s="21"/>
      <c r="H2080" s="21"/>
      <c r="I2080" s="23" t="n">
        <f aca="false">IF(A2080="",0,VLOOKUP(A2080,ListeEspece!B:C,2,FALSE()))</f>
        <v>0</v>
      </c>
      <c r="J2080" s="24" t="str">
        <f aca="false">IF(E2080="","-",IF(AND(DAY(E2080)&lt;=15,ISODD(MONTH(E2080))),CHOOSE(MONTH(E2080),"P3","","P4","","P5","","P6","","P1","","P2"),IF(AND(DAY(E2080)&gt;=15,ISEVEN(MONTH(E2080))),CHOOSE(MONTH(E2080),"","P4","","P5","","P6","","P1","","P2","","P3"),"hors protocole")))</f>
        <v>-</v>
      </c>
      <c r="K2080" s="24" t="str">
        <f aca="false">IF(E2080="","-",IF(E2080&lt;DATE(YEAR(E2080),8,15),RIGHT(YEAR(E2080)-1,2)&amp;"-"&amp;RIGHT(YEAR(E2080),2),RIGHT(YEAR(E2080),2)&amp;"-"&amp;RIGHT(YEAR(E2080)+1,2)))</f>
        <v>-</v>
      </c>
    </row>
    <row r="2081" customFormat="false" ht="17.35" hidden="false" customHeight="false" outlineLevel="0" collapsed="false">
      <c r="A2081" s="20"/>
      <c r="B2081" s="21"/>
      <c r="C2081" s="21"/>
      <c r="D2081" s="21"/>
      <c r="E2081" s="21"/>
      <c r="F2081" s="21"/>
      <c r="G2081" s="21"/>
      <c r="H2081" s="21"/>
      <c r="I2081" s="23" t="n">
        <f aca="false">IF(A2081="",0,VLOOKUP(A2081,ListeEspece!B:C,2,FALSE()))</f>
        <v>0</v>
      </c>
      <c r="J2081" s="24" t="str">
        <f aca="false">IF(E2081="","-",IF(AND(DAY(E2081)&lt;=15,ISODD(MONTH(E2081))),CHOOSE(MONTH(E2081),"P3","","P4","","P5","","P6","","P1","","P2"),IF(AND(DAY(E2081)&gt;=15,ISEVEN(MONTH(E2081))),CHOOSE(MONTH(E2081),"","P4","","P5","","P6","","P1","","P2","","P3"),"hors protocole")))</f>
        <v>-</v>
      </c>
      <c r="K2081" s="24" t="str">
        <f aca="false">IF(E2081="","-",IF(E2081&lt;DATE(YEAR(E2081),8,15),RIGHT(YEAR(E2081)-1,2)&amp;"-"&amp;RIGHT(YEAR(E2081),2),RIGHT(YEAR(E2081),2)&amp;"-"&amp;RIGHT(YEAR(E2081)+1,2)))</f>
        <v>-</v>
      </c>
    </row>
    <row r="2082" customFormat="false" ht="17.35" hidden="false" customHeight="false" outlineLevel="0" collapsed="false">
      <c r="A2082" s="20"/>
      <c r="B2082" s="21"/>
      <c r="C2082" s="21"/>
      <c r="D2082" s="21"/>
      <c r="E2082" s="21"/>
      <c r="F2082" s="21"/>
      <c r="G2082" s="21"/>
      <c r="H2082" s="21"/>
      <c r="I2082" s="23" t="n">
        <f aca="false">IF(A2082="",0,VLOOKUP(A2082,ListeEspece!B:C,2,FALSE()))</f>
        <v>0</v>
      </c>
      <c r="J2082" s="24" t="str">
        <f aca="false">IF(E2082="","-",IF(AND(DAY(E2082)&lt;=15,ISODD(MONTH(E2082))),CHOOSE(MONTH(E2082),"P3","","P4","","P5","","P6","","P1","","P2"),IF(AND(DAY(E2082)&gt;=15,ISEVEN(MONTH(E2082))),CHOOSE(MONTH(E2082),"","P4","","P5","","P6","","P1","","P2","","P3"),"hors protocole")))</f>
        <v>-</v>
      </c>
      <c r="K2082" s="24" t="str">
        <f aca="false">IF(E2082="","-",IF(E2082&lt;DATE(YEAR(E2082),8,15),RIGHT(YEAR(E2082)-1,2)&amp;"-"&amp;RIGHT(YEAR(E2082),2),RIGHT(YEAR(E2082),2)&amp;"-"&amp;RIGHT(YEAR(E2082)+1,2)))</f>
        <v>-</v>
      </c>
    </row>
    <row r="2083" customFormat="false" ht="17.35" hidden="false" customHeight="false" outlineLevel="0" collapsed="false">
      <c r="A2083" s="20"/>
      <c r="B2083" s="21"/>
      <c r="C2083" s="21"/>
      <c r="D2083" s="21"/>
      <c r="E2083" s="21"/>
      <c r="F2083" s="21"/>
      <c r="G2083" s="21"/>
      <c r="H2083" s="21"/>
      <c r="I2083" s="23" t="n">
        <f aca="false">IF(A2083="",0,VLOOKUP(A2083,ListeEspece!B:C,2,FALSE()))</f>
        <v>0</v>
      </c>
      <c r="J2083" s="24" t="str">
        <f aca="false">IF(E2083="","-",IF(AND(DAY(E2083)&lt;=15,ISODD(MONTH(E2083))),CHOOSE(MONTH(E2083),"P3","","P4","","P5","","P6","","P1","","P2"),IF(AND(DAY(E2083)&gt;=15,ISEVEN(MONTH(E2083))),CHOOSE(MONTH(E2083),"","P4","","P5","","P6","","P1","","P2","","P3"),"hors protocole")))</f>
        <v>-</v>
      </c>
      <c r="K2083" s="24" t="str">
        <f aca="false">IF(E2083="","-",IF(E2083&lt;DATE(YEAR(E2083),8,15),RIGHT(YEAR(E2083)-1,2)&amp;"-"&amp;RIGHT(YEAR(E2083),2),RIGHT(YEAR(E2083),2)&amp;"-"&amp;RIGHT(YEAR(E2083)+1,2)))</f>
        <v>-</v>
      </c>
    </row>
    <row r="2084" customFormat="false" ht="17.35" hidden="false" customHeight="false" outlineLevel="0" collapsed="false">
      <c r="A2084" s="20"/>
      <c r="B2084" s="21"/>
      <c r="C2084" s="21"/>
      <c r="D2084" s="21"/>
      <c r="E2084" s="21"/>
      <c r="F2084" s="21"/>
      <c r="G2084" s="21"/>
      <c r="H2084" s="21"/>
      <c r="I2084" s="23" t="n">
        <f aca="false">IF(A2084="",0,VLOOKUP(A2084,ListeEspece!B:C,2,FALSE()))</f>
        <v>0</v>
      </c>
      <c r="J2084" s="24" t="str">
        <f aca="false">IF(E2084="","-",IF(AND(DAY(E2084)&lt;=15,ISODD(MONTH(E2084))),CHOOSE(MONTH(E2084),"P3","","P4","","P5","","P6","","P1","","P2"),IF(AND(DAY(E2084)&gt;=15,ISEVEN(MONTH(E2084))),CHOOSE(MONTH(E2084),"","P4","","P5","","P6","","P1","","P2","","P3"),"hors protocole")))</f>
        <v>-</v>
      </c>
      <c r="K2084" s="24" t="str">
        <f aca="false">IF(E2084="","-",IF(E2084&lt;DATE(YEAR(E2084),8,15),RIGHT(YEAR(E2084)-1,2)&amp;"-"&amp;RIGHT(YEAR(E2084),2),RIGHT(YEAR(E2084),2)&amp;"-"&amp;RIGHT(YEAR(E2084)+1,2)))</f>
        <v>-</v>
      </c>
    </row>
    <row r="2085" customFormat="false" ht="17.35" hidden="false" customHeight="false" outlineLevel="0" collapsed="false">
      <c r="A2085" s="20"/>
      <c r="B2085" s="21"/>
      <c r="C2085" s="21"/>
      <c r="D2085" s="21"/>
      <c r="E2085" s="21"/>
      <c r="F2085" s="21"/>
      <c r="G2085" s="21"/>
      <c r="H2085" s="21"/>
      <c r="I2085" s="23" t="n">
        <f aca="false">IF(A2085="",0,VLOOKUP(A2085,ListeEspece!B:C,2,FALSE()))</f>
        <v>0</v>
      </c>
      <c r="J2085" s="24" t="str">
        <f aca="false">IF(E2085="","-",IF(AND(DAY(E2085)&lt;=15,ISODD(MONTH(E2085))),CHOOSE(MONTH(E2085),"P3","","P4","","P5","","P6","","P1","","P2"),IF(AND(DAY(E2085)&gt;=15,ISEVEN(MONTH(E2085))),CHOOSE(MONTH(E2085),"","P4","","P5","","P6","","P1","","P2","","P3"),"hors protocole")))</f>
        <v>-</v>
      </c>
      <c r="K2085" s="24" t="str">
        <f aca="false">IF(E2085="","-",IF(E2085&lt;DATE(YEAR(E2085),8,15),RIGHT(YEAR(E2085)-1,2)&amp;"-"&amp;RIGHT(YEAR(E2085),2),RIGHT(YEAR(E2085),2)&amp;"-"&amp;RIGHT(YEAR(E2085)+1,2)))</f>
        <v>-</v>
      </c>
    </row>
    <row r="2086" customFormat="false" ht="17.35" hidden="false" customHeight="false" outlineLevel="0" collapsed="false">
      <c r="A2086" s="20"/>
      <c r="B2086" s="21"/>
      <c r="C2086" s="21"/>
      <c r="D2086" s="21"/>
      <c r="E2086" s="21"/>
      <c r="F2086" s="21"/>
      <c r="G2086" s="21"/>
      <c r="H2086" s="21"/>
      <c r="I2086" s="23" t="n">
        <f aca="false">IF(A2086="",0,VLOOKUP(A2086,ListeEspece!B:C,2,FALSE()))</f>
        <v>0</v>
      </c>
      <c r="J2086" s="24" t="str">
        <f aca="false">IF(E2086="","-",IF(AND(DAY(E2086)&lt;=15,ISODD(MONTH(E2086))),CHOOSE(MONTH(E2086),"P3","","P4","","P5","","P6","","P1","","P2"),IF(AND(DAY(E2086)&gt;=15,ISEVEN(MONTH(E2086))),CHOOSE(MONTH(E2086),"","P4","","P5","","P6","","P1","","P2","","P3"),"hors protocole")))</f>
        <v>-</v>
      </c>
      <c r="K2086" s="24" t="str">
        <f aca="false">IF(E2086="","-",IF(E2086&lt;DATE(YEAR(E2086),8,15),RIGHT(YEAR(E2086)-1,2)&amp;"-"&amp;RIGHT(YEAR(E2086),2),RIGHT(YEAR(E2086),2)&amp;"-"&amp;RIGHT(YEAR(E2086)+1,2)))</f>
        <v>-</v>
      </c>
    </row>
    <row r="2087" customFormat="false" ht="17.35" hidden="false" customHeight="false" outlineLevel="0" collapsed="false">
      <c r="A2087" s="20"/>
      <c r="B2087" s="21"/>
      <c r="C2087" s="21"/>
      <c r="D2087" s="21"/>
      <c r="E2087" s="21"/>
      <c r="F2087" s="21"/>
      <c r="G2087" s="21"/>
      <c r="H2087" s="21"/>
      <c r="I2087" s="23" t="n">
        <f aca="false">IF(A2087="",0,VLOOKUP(A2087,ListeEspece!B:C,2,FALSE()))</f>
        <v>0</v>
      </c>
      <c r="J2087" s="24" t="str">
        <f aca="false">IF(E2087="","-",IF(AND(DAY(E2087)&lt;=15,ISODD(MONTH(E2087))),CHOOSE(MONTH(E2087),"P3","","P4","","P5","","P6","","P1","","P2"),IF(AND(DAY(E2087)&gt;=15,ISEVEN(MONTH(E2087))),CHOOSE(MONTH(E2087),"","P4","","P5","","P6","","P1","","P2","","P3"),"hors protocole")))</f>
        <v>-</v>
      </c>
      <c r="K2087" s="24" t="str">
        <f aca="false">IF(E2087="","-",IF(E2087&lt;DATE(YEAR(E2087),8,15),RIGHT(YEAR(E2087)-1,2)&amp;"-"&amp;RIGHT(YEAR(E2087),2),RIGHT(YEAR(E2087),2)&amp;"-"&amp;RIGHT(YEAR(E2087)+1,2)))</f>
        <v>-</v>
      </c>
    </row>
    <row r="2088" customFormat="false" ht="17.35" hidden="false" customHeight="false" outlineLevel="0" collapsed="false">
      <c r="A2088" s="20"/>
      <c r="B2088" s="21"/>
      <c r="C2088" s="21"/>
      <c r="D2088" s="21"/>
      <c r="E2088" s="21"/>
      <c r="F2088" s="21"/>
      <c r="G2088" s="21"/>
      <c r="H2088" s="21"/>
      <c r="I2088" s="23" t="n">
        <f aca="false">IF(A2088="",0,VLOOKUP(A2088,ListeEspece!B:C,2,FALSE()))</f>
        <v>0</v>
      </c>
      <c r="J2088" s="24" t="str">
        <f aca="false">IF(E2088="","-",IF(AND(DAY(E2088)&lt;=15,ISODD(MONTH(E2088))),CHOOSE(MONTH(E2088),"P3","","P4","","P5","","P6","","P1","","P2"),IF(AND(DAY(E2088)&gt;=15,ISEVEN(MONTH(E2088))),CHOOSE(MONTH(E2088),"","P4","","P5","","P6","","P1","","P2","","P3"),"hors protocole")))</f>
        <v>-</v>
      </c>
      <c r="K2088" s="24" t="str">
        <f aca="false">IF(E2088="","-",IF(E2088&lt;DATE(YEAR(E2088),8,15),RIGHT(YEAR(E2088)-1,2)&amp;"-"&amp;RIGHT(YEAR(E2088),2),RIGHT(YEAR(E2088),2)&amp;"-"&amp;RIGHT(YEAR(E2088)+1,2)))</f>
        <v>-</v>
      </c>
    </row>
    <row r="2089" customFormat="false" ht="17.35" hidden="false" customHeight="false" outlineLevel="0" collapsed="false">
      <c r="A2089" s="20"/>
      <c r="B2089" s="21"/>
      <c r="C2089" s="21"/>
      <c r="D2089" s="21"/>
      <c r="E2089" s="21"/>
      <c r="F2089" s="21"/>
      <c r="G2089" s="21"/>
      <c r="H2089" s="21"/>
      <c r="I2089" s="23" t="n">
        <f aca="false">IF(A2089="",0,VLOOKUP(A2089,ListeEspece!B:C,2,FALSE()))</f>
        <v>0</v>
      </c>
      <c r="J2089" s="24" t="str">
        <f aca="false">IF(E2089="","-",IF(AND(DAY(E2089)&lt;=15,ISODD(MONTH(E2089))),CHOOSE(MONTH(E2089),"P3","","P4","","P5","","P6","","P1","","P2"),IF(AND(DAY(E2089)&gt;=15,ISEVEN(MONTH(E2089))),CHOOSE(MONTH(E2089),"","P4","","P5","","P6","","P1","","P2","","P3"),"hors protocole")))</f>
        <v>-</v>
      </c>
      <c r="K2089" s="24" t="str">
        <f aca="false">IF(E2089="","-",IF(E2089&lt;DATE(YEAR(E2089),8,15),RIGHT(YEAR(E2089)-1,2)&amp;"-"&amp;RIGHT(YEAR(E2089),2),RIGHT(YEAR(E2089),2)&amp;"-"&amp;RIGHT(YEAR(E2089)+1,2)))</f>
        <v>-</v>
      </c>
    </row>
    <row r="2090" customFormat="false" ht="17.35" hidden="false" customHeight="false" outlineLevel="0" collapsed="false">
      <c r="A2090" s="20"/>
      <c r="B2090" s="21"/>
      <c r="C2090" s="21"/>
      <c r="D2090" s="21"/>
      <c r="E2090" s="21"/>
      <c r="F2090" s="21"/>
      <c r="G2090" s="21"/>
      <c r="H2090" s="21"/>
      <c r="I2090" s="23" t="n">
        <f aca="false">IF(A2090="",0,VLOOKUP(A2090,ListeEspece!B:C,2,FALSE()))</f>
        <v>0</v>
      </c>
      <c r="J2090" s="24" t="str">
        <f aca="false">IF(E2090="","-",IF(AND(DAY(E2090)&lt;=15,ISODD(MONTH(E2090))),CHOOSE(MONTH(E2090),"P3","","P4","","P5","","P6","","P1","","P2"),IF(AND(DAY(E2090)&gt;=15,ISEVEN(MONTH(E2090))),CHOOSE(MONTH(E2090),"","P4","","P5","","P6","","P1","","P2","","P3"),"hors protocole")))</f>
        <v>-</v>
      </c>
      <c r="K2090" s="24" t="str">
        <f aca="false">IF(E2090="","-",IF(E2090&lt;DATE(YEAR(E2090),8,15),RIGHT(YEAR(E2090)-1,2)&amp;"-"&amp;RIGHT(YEAR(E2090),2),RIGHT(YEAR(E2090),2)&amp;"-"&amp;RIGHT(YEAR(E2090)+1,2)))</f>
        <v>-</v>
      </c>
    </row>
    <row r="2091" customFormat="false" ht="17.35" hidden="false" customHeight="false" outlineLevel="0" collapsed="false">
      <c r="A2091" s="20"/>
      <c r="B2091" s="21"/>
      <c r="C2091" s="21"/>
      <c r="D2091" s="21"/>
      <c r="E2091" s="21"/>
      <c r="F2091" s="21"/>
      <c r="G2091" s="21"/>
      <c r="H2091" s="21"/>
      <c r="I2091" s="23" t="n">
        <f aca="false">IF(A2091="",0,VLOOKUP(A2091,ListeEspece!B:C,2,FALSE()))</f>
        <v>0</v>
      </c>
      <c r="J2091" s="24" t="str">
        <f aca="false">IF(E2091="","-",IF(AND(DAY(E2091)&lt;=15,ISODD(MONTH(E2091))),CHOOSE(MONTH(E2091),"P3","","P4","","P5","","P6","","P1","","P2"),IF(AND(DAY(E2091)&gt;=15,ISEVEN(MONTH(E2091))),CHOOSE(MONTH(E2091),"","P4","","P5","","P6","","P1","","P2","","P3"),"hors protocole")))</f>
        <v>-</v>
      </c>
      <c r="K2091" s="24" t="str">
        <f aca="false">IF(E2091="","-",IF(E2091&lt;DATE(YEAR(E2091),8,15),RIGHT(YEAR(E2091)-1,2)&amp;"-"&amp;RIGHT(YEAR(E2091),2),RIGHT(YEAR(E2091),2)&amp;"-"&amp;RIGHT(YEAR(E2091)+1,2)))</f>
        <v>-</v>
      </c>
    </row>
    <row r="2092" customFormat="false" ht="17.35" hidden="false" customHeight="false" outlineLevel="0" collapsed="false">
      <c r="A2092" s="20"/>
      <c r="B2092" s="21"/>
      <c r="C2092" s="21"/>
      <c r="D2092" s="21"/>
      <c r="E2092" s="21"/>
      <c r="F2092" s="21"/>
      <c r="G2092" s="21"/>
      <c r="H2092" s="21"/>
      <c r="I2092" s="23" t="n">
        <f aca="false">IF(A2092="",0,VLOOKUP(A2092,ListeEspece!B:C,2,FALSE()))</f>
        <v>0</v>
      </c>
      <c r="J2092" s="24" t="str">
        <f aca="false">IF(E2092="","-",IF(AND(DAY(E2092)&lt;=15,ISODD(MONTH(E2092))),CHOOSE(MONTH(E2092),"P3","","P4","","P5","","P6","","P1","","P2"),IF(AND(DAY(E2092)&gt;=15,ISEVEN(MONTH(E2092))),CHOOSE(MONTH(E2092),"","P4","","P5","","P6","","P1","","P2","","P3"),"hors protocole")))</f>
        <v>-</v>
      </c>
      <c r="K2092" s="24" t="str">
        <f aca="false">IF(E2092="","-",IF(E2092&lt;DATE(YEAR(E2092),8,15),RIGHT(YEAR(E2092)-1,2)&amp;"-"&amp;RIGHT(YEAR(E2092),2),RIGHT(YEAR(E2092),2)&amp;"-"&amp;RIGHT(YEAR(E2092)+1,2)))</f>
        <v>-</v>
      </c>
    </row>
    <row r="2093" customFormat="false" ht="17.35" hidden="false" customHeight="false" outlineLevel="0" collapsed="false">
      <c r="A2093" s="20"/>
      <c r="B2093" s="21"/>
      <c r="C2093" s="21"/>
      <c r="D2093" s="21"/>
      <c r="E2093" s="21"/>
      <c r="F2093" s="21"/>
      <c r="G2093" s="21"/>
      <c r="H2093" s="21"/>
      <c r="I2093" s="23" t="n">
        <f aca="false">IF(A2093="",0,VLOOKUP(A2093,ListeEspece!B:C,2,FALSE()))</f>
        <v>0</v>
      </c>
      <c r="J2093" s="24" t="str">
        <f aca="false">IF(E2093="","-",IF(AND(DAY(E2093)&lt;=15,ISODD(MONTH(E2093))),CHOOSE(MONTH(E2093),"P3","","P4","","P5","","P6","","P1","","P2"),IF(AND(DAY(E2093)&gt;=15,ISEVEN(MONTH(E2093))),CHOOSE(MONTH(E2093),"","P4","","P5","","P6","","P1","","P2","","P3"),"hors protocole")))</f>
        <v>-</v>
      </c>
      <c r="K2093" s="24" t="str">
        <f aca="false">IF(E2093="","-",IF(E2093&lt;DATE(YEAR(E2093),8,15),RIGHT(YEAR(E2093)-1,2)&amp;"-"&amp;RIGHT(YEAR(E2093),2),RIGHT(YEAR(E2093),2)&amp;"-"&amp;RIGHT(YEAR(E2093)+1,2)))</f>
        <v>-</v>
      </c>
    </row>
    <row r="2094" customFormat="false" ht="17.35" hidden="false" customHeight="false" outlineLevel="0" collapsed="false">
      <c r="A2094" s="20"/>
      <c r="B2094" s="21"/>
      <c r="C2094" s="21"/>
      <c r="D2094" s="21"/>
      <c r="E2094" s="21"/>
      <c r="F2094" s="21"/>
      <c r="G2094" s="21"/>
      <c r="H2094" s="21"/>
      <c r="I2094" s="23" t="n">
        <f aca="false">IF(A2094="",0,VLOOKUP(A2094,ListeEspece!B:C,2,FALSE()))</f>
        <v>0</v>
      </c>
      <c r="J2094" s="24" t="str">
        <f aca="false">IF(E2094="","-",IF(AND(DAY(E2094)&lt;=15,ISODD(MONTH(E2094))),CHOOSE(MONTH(E2094),"P3","","P4","","P5","","P6","","P1","","P2"),IF(AND(DAY(E2094)&gt;=15,ISEVEN(MONTH(E2094))),CHOOSE(MONTH(E2094),"","P4","","P5","","P6","","P1","","P2","","P3"),"hors protocole")))</f>
        <v>-</v>
      </c>
      <c r="K2094" s="24" t="str">
        <f aca="false">IF(E2094="","-",IF(E2094&lt;DATE(YEAR(E2094),8,15),RIGHT(YEAR(E2094)-1,2)&amp;"-"&amp;RIGHT(YEAR(E2094),2),RIGHT(YEAR(E2094),2)&amp;"-"&amp;RIGHT(YEAR(E2094)+1,2)))</f>
        <v>-</v>
      </c>
    </row>
    <row r="2095" customFormat="false" ht="17.35" hidden="false" customHeight="false" outlineLevel="0" collapsed="false">
      <c r="A2095" s="20"/>
      <c r="B2095" s="21"/>
      <c r="C2095" s="21"/>
      <c r="D2095" s="21"/>
      <c r="E2095" s="21"/>
      <c r="F2095" s="21"/>
      <c r="G2095" s="21"/>
      <c r="H2095" s="21"/>
      <c r="I2095" s="23" t="n">
        <f aca="false">IF(A2095="",0,VLOOKUP(A2095,ListeEspece!B:C,2,FALSE()))</f>
        <v>0</v>
      </c>
      <c r="J2095" s="24" t="str">
        <f aca="false">IF(E2095="","-",IF(AND(DAY(E2095)&lt;=15,ISODD(MONTH(E2095))),CHOOSE(MONTH(E2095),"P3","","P4","","P5","","P6","","P1","","P2"),IF(AND(DAY(E2095)&gt;=15,ISEVEN(MONTH(E2095))),CHOOSE(MONTH(E2095),"","P4","","P5","","P6","","P1","","P2","","P3"),"hors protocole")))</f>
        <v>-</v>
      </c>
      <c r="K2095" s="24" t="str">
        <f aca="false">IF(E2095="","-",IF(E2095&lt;DATE(YEAR(E2095),8,15),RIGHT(YEAR(E2095)-1,2)&amp;"-"&amp;RIGHT(YEAR(E2095),2),RIGHT(YEAR(E2095),2)&amp;"-"&amp;RIGHT(YEAR(E2095)+1,2)))</f>
        <v>-</v>
      </c>
    </row>
    <row r="2096" customFormat="false" ht="17.35" hidden="false" customHeight="false" outlineLevel="0" collapsed="false">
      <c r="A2096" s="20"/>
      <c r="B2096" s="21"/>
      <c r="C2096" s="21"/>
      <c r="D2096" s="21"/>
      <c r="E2096" s="21"/>
      <c r="F2096" s="21"/>
      <c r="G2096" s="21"/>
      <c r="H2096" s="21"/>
      <c r="I2096" s="23" t="n">
        <f aca="false">IF(A2096="",0,VLOOKUP(A2096,ListeEspece!B:C,2,FALSE()))</f>
        <v>0</v>
      </c>
      <c r="J2096" s="24" t="str">
        <f aca="false">IF(E2096="","-",IF(AND(DAY(E2096)&lt;=15,ISODD(MONTH(E2096))),CHOOSE(MONTH(E2096),"P3","","P4","","P5","","P6","","P1","","P2"),IF(AND(DAY(E2096)&gt;=15,ISEVEN(MONTH(E2096))),CHOOSE(MONTH(E2096),"","P4","","P5","","P6","","P1","","P2","","P3"),"hors protocole")))</f>
        <v>-</v>
      </c>
      <c r="K2096" s="24" t="str">
        <f aca="false">IF(E2096="","-",IF(E2096&lt;DATE(YEAR(E2096),8,15),RIGHT(YEAR(E2096)-1,2)&amp;"-"&amp;RIGHT(YEAR(E2096),2),RIGHT(YEAR(E2096),2)&amp;"-"&amp;RIGHT(YEAR(E2096)+1,2)))</f>
        <v>-</v>
      </c>
    </row>
    <row r="2097" customFormat="false" ht="17.35" hidden="false" customHeight="false" outlineLevel="0" collapsed="false">
      <c r="A2097" s="20"/>
      <c r="B2097" s="21"/>
      <c r="C2097" s="21"/>
      <c r="D2097" s="21"/>
      <c r="E2097" s="21"/>
      <c r="F2097" s="21"/>
      <c r="G2097" s="21"/>
      <c r="H2097" s="21"/>
      <c r="I2097" s="23" t="n">
        <f aca="false">IF(A2097="",0,VLOOKUP(A2097,ListeEspece!B:C,2,FALSE()))</f>
        <v>0</v>
      </c>
      <c r="J2097" s="24" t="str">
        <f aca="false">IF(E2097="","-",IF(AND(DAY(E2097)&lt;=15,ISODD(MONTH(E2097))),CHOOSE(MONTH(E2097),"P3","","P4","","P5","","P6","","P1","","P2"),IF(AND(DAY(E2097)&gt;=15,ISEVEN(MONTH(E2097))),CHOOSE(MONTH(E2097),"","P4","","P5","","P6","","P1","","P2","","P3"),"hors protocole")))</f>
        <v>-</v>
      </c>
      <c r="K2097" s="24" t="str">
        <f aca="false">IF(E2097="","-",IF(E2097&lt;DATE(YEAR(E2097),8,15),RIGHT(YEAR(E2097)-1,2)&amp;"-"&amp;RIGHT(YEAR(E2097),2),RIGHT(YEAR(E2097),2)&amp;"-"&amp;RIGHT(YEAR(E2097)+1,2)))</f>
        <v>-</v>
      </c>
    </row>
    <row r="2098" customFormat="false" ht="17.35" hidden="false" customHeight="false" outlineLevel="0" collapsed="false">
      <c r="A2098" s="20"/>
      <c r="B2098" s="21"/>
      <c r="C2098" s="21"/>
      <c r="D2098" s="21"/>
      <c r="E2098" s="21"/>
      <c r="F2098" s="21"/>
      <c r="G2098" s="21"/>
      <c r="H2098" s="21"/>
      <c r="I2098" s="23" t="n">
        <f aca="false">IF(A2098="",0,VLOOKUP(A2098,ListeEspece!B:C,2,FALSE()))</f>
        <v>0</v>
      </c>
      <c r="J2098" s="24" t="str">
        <f aca="false">IF(E2098="","-",IF(AND(DAY(E2098)&lt;=15,ISODD(MONTH(E2098))),CHOOSE(MONTH(E2098),"P3","","P4","","P5","","P6","","P1","","P2"),IF(AND(DAY(E2098)&gt;=15,ISEVEN(MONTH(E2098))),CHOOSE(MONTH(E2098),"","P4","","P5","","P6","","P1","","P2","","P3"),"hors protocole")))</f>
        <v>-</v>
      </c>
      <c r="K2098" s="24" t="str">
        <f aca="false">IF(E2098="","-",IF(E2098&lt;DATE(YEAR(E2098),8,15),RIGHT(YEAR(E2098)-1,2)&amp;"-"&amp;RIGHT(YEAR(E2098),2),RIGHT(YEAR(E2098),2)&amp;"-"&amp;RIGHT(YEAR(E2098)+1,2)))</f>
        <v>-</v>
      </c>
    </row>
    <row r="2099" customFormat="false" ht="17.35" hidden="false" customHeight="false" outlineLevel="0" collapsed="false">
      <c r="A2099" s="20"/>
      <c r="B2099" s="21"/>
      <c r="C2099" s="21"/>
      <c r="D2099" s="21"/>
      <c r="E2099" s="21"/>
      <c r="F2099" s="21"/>
      <c r="G2099" s="21"/>
      <c r="H2099" s="21"/>
      <c r="I2099" s="23" t="n">
        <f aca="false">IF(A2099="",0,VLOOKUP(A2099,ListeEspece!B:C,2,FALSE()))</f>
        <v>0</v>
      </c>
      <c r="J2099" s="24" t="str">
        <f aca="false">IF(E2099="","-",IF(AND(DAY(E2099)&lt;=15,ISODD(MONTH(E2099))),CHOOSE(MONTH(E2099),"P3","","P4","","P5","","P6","","P1","","P2"),IF(AND(DAY(E2099)&gt;=15,ISEVEN(MONTH(E2099))),CHOOSE(MONTH(E2099),"","P4","","P5","","P6","","P1","","P2","","P3"),"hors protocole")))</f>
        <v>-</v>
      </c>
      <c r="K2099" s="24" t="str">
        <f aca="false">IF(E2099="","-",IF(E2099&lt;DATE(YEAR(E2099),8,15),RIGHT(YEAR(E2099)-1,2)&amp;"-"&amp;RIGHT(YEAR(E2099),2),RIGHT(YEAR(E2099),2)&amp;"-"&amp;RIGHT(YEAR(E2099)+1,2)))</f>
        <v>-</v>
      </c>
    </row>
    <row r="2100" customFormat="false" ht="17.35" hidden="false" customHeight="false" outlineLevel="0" collapsed="false">
      <c r="A2100" s="20"/>
      <c r="B2100" s="21"/>
      <c r="C2100" s="21"/>
      <c r="D2100" s="21"/>
      <c r="E2100" s="21"/>
      <c r="F2100" s="21"/>
      <c r="G2100" s="21"/>
      <c r="H2100" s="21"/>
      <c r="I2100" s="23" t="n">
        <f aca="false">IF(A2100="",0,VLOOKUP(A2100,ListeEspece!B:C,2,FALSE()))</f>
        <v>0</v>
      </c>
      <c r="J2100" s="24" t="str">
        <f aca="false">IF(E2100="","-",IF(AND(DAY(E2100)&lt;=15,ISODD(MONTH(E2100))),CHOOSE(MONTH(E2100),"P3","","P4","","P5","","P6","","P1","","P2"),IF(AND(DAY(E2100)&gt;=15,ISEVEN(MONTH(E2100))),CHOOSE(MONTH(E2100),"","P4","","P5","","P6","","P1","","P2","","P3"),"hors protocole")))</f>
        <v>-</v>
      </c>
      <c r="K2100" s="24" t="str">
        <f aca="false">IF(E2100="","-",IF(E2100&lt;DATE(YEAR(E2100),8,15),RIGHT(YEAR(E2100)-1,2)&amp;"-"&amp;RIGHT(YEAR(E2100),2),RIGHT(YEAR(E2100),2)&amp;"-"&amp;RIGHT(YEAR(E2100)+1,2)))</f>
        <v>-</v>
      </c>
    </row>
    <row r="2101" customFormat="false" ht="18" hidden="false" customHeight="false" outlineLevel="0" collapsed="false">
      <c r="A2101" s="20"/>
      <c r="B2101" s="21"/>
      <c r="C2101" s="21"/>
      <c r="D2101" s="21"/>
      <c r="E2101" s="21"/>
      <c r="F2101" s="21"/>
      <c r="G2101" s="21"/>
      <c r="H2101" s="21"/>
      <c r="I2101" s="28"/>
      <c r="J2101" s="29"/>
      <c r="K2101" s="29"/>
    </row>
    <row r="2102" customFormat="false" ht="18" hidden="false" customHeight="false" outlineLevel="0" collapsed="false">
      <c r="A2102" s="20"/>
      <c r="B2102" s="21"/>
      <c r="C2102" s="21"/>
      <c r="D2102" s="21"/>
      <c r="E2102" s="21"/>
      <c r="F2102" s="21"/>
      <c r="G2102" s="21"/>
      <c r="H2102" s="21"/>
      <c r="I2102" s="28"/>
      <c r="J2102" s="29"/>
      <c r="K2102" s="29"/>
    </row>
    <row r="2103" customFormat="false" ht="13.8" hidden="false" customHeight="false" outlineLevel="0" collapsed="false">
      <c r="B2103" s="30"/>
      <c r="C2103" s="30"/>
      <c r="D2103" s="30"/>
      <c r="E2103" s="30"/>
      <c r="F2103" s="30"/>
      <c r="G2103" s="30"/>
      <c r="H2103" s="30"/>
      <c r="J2103" s="31"/>
      <c r="K2103" s="31"/>
    </row>
    <row r="2104" customFormat="false" ht="13.8" hidden="false" customHeight="false" outlineLevel="0" collapsed="false">
      <c r="B2104" s="30"/>
      <c r="C2104" s="30"/>
      <c r="D2104" s="30"/>
      <c r="E2104" s="30"/>
      <c r="F2104" s="30"/>
      <c r="G2104" s="30"/>
      <c r="H2104" s="30"/>
      <c r="J2104" s="31"/>
      <c r="K2104" s="31"/>
    </row>
    <row r="2105" customFormat="false" ht="13.8" hidden="false" customHeight="false" outlineLevel="0" collapsed="false">
      <c r="B2105" s="30"/>
      <c r="C2105" s="30"/>
      <c r="D2105" s="30"/>
      <c r="E2105" s="30"/>
      <c r="F2105" s="30"/>
      <c r="G2105" s="30"/>
      <c r="H2105" s="30"/>
      <c r="J2105" s="31"/>
      <c r="K2105" s="31"/>
    </row>
    <row r="2106" customFormat="false" ht="13.8" hidden="false" customHeight="false" outlineLevel="0" collapsed="false">
      <c r="B2106" s="30"/>
      <c r="C2106" s="30"/>
      <c r="D2106" s="30"/>
      <c r="E2106" s="30"/>
      <c r="F2106" s="30"/>
      <c r="G2106" s="30"/>
      <c r="H2106" s="30"/>
      <c r="J2106" s="31"/>
      <c r="K2106" s="31"/>
    </row>
    <row r="2107" customFormat="false" ht="13.8" hidden="false" customHeight="false" outlineLevel="0" collapsed="false">
      <c r="B2107" s="30"/>
      <c r="C2107" s="30"/>
      <c r="D2107" s="30"/>
      <c r="E2107" s="30"/>
      <c r="F2107" s="30"/>
      <c r="G2107" s="30"/>
      <c r="H2107" s="30"/>
      <c r="J2107" s="31"/>
      <c r="K2107" s="31"/>
    </row>
    <row r="2108" customFormat="false" ht="13.8" hidden="false" customHeight="false" outlineLevel="0" collapsed="false">
      <c r="B2108" s="30"/>
      <c r="C2108" s="30"/>
      <c r="D2108" s="30"/>
      <c r="E2108" s="30"/>
      <c r="F2108" s="30"/>
      <c r="G2108" s="30"/>
      <c r="H2108" s="30"/>
      <c r="J2108" s="31"/>
      <c r="K2108" s="31"/>
    </row>
    <row r="2109" customFormat="false" ht="13.8" hidden="false" customHeight="false" outlineLevel="0" collapsed="false">
      <c r="B2109" s="30"/>
      <c r="C2109" s="30"/>
      <c r="D2109" s="30"/>
      <c r="E2109" s="30"/>
      <c r="F2109" s="30"/>
      <c r="G2109" s="30"/>
      <c r="H2109" s="30"/>
      <c r="J2109" s="31"/>
      <c r="K2109" s="31"/>
    </row>
    <row r="2110" customFormat="false" ht="13.8" hidden="false" customHeight="false" outlineLevel="0" collapsed="false">
      <c r="B2110" s="30"/>
      <c r="C2110" s="30"/>
      <c r="D2110" s="30"/>
      <c r="E2110" s="30"/>
      <c r="F2110" s="30"/>
      <c r="G2110" s="30"/>
      <c r="H2110" s="30"/>
      <c r="J2110" s="31"/>
      <c r="K2110" s="31"/>
    </row>
    <row r="2111" customFormat="false" ht="13.8" hidden="false" customHeight="false" outlineLevel="0" collapsed="false">
      <c r="B2111" s="30"/>
      <c r="C2111" s="30"/>
      <c r="D2111" s="30"/>
      <c r="E2111" s="30"/>
      <c r="F2111" s="30"/>
      <c r="G2111" s="30"/>
      <c r="H2111" s="30"/>
      <c r="J2111" s="31"/>
      <c r="K2111" s="31"/>
    </row>
    <row r="2112" customFormat="false" ht="13.8" hidden="false" customHeight="false" outlineLevel="0" collapsed="false">
      <c r="B2112" s="30"/>
      <c r="C2112" s="30"/>
      <c r="D2112" s="30"/>
      <c r="E2112" s="30"/>
      <c r="F2112" s="30"/>
      <c r="G2112" s="30"/>
      <c r="H2112" s="30"/>
      <c r="J2112" s="31"/>
      <c r="K2112" s="31"/>
    </row>
    <row r="2113" customFormat="false" ht="13.8" hidden="false" customHeight="false" outlineLevel="0" collapsed="false">
      <c r="B2113" s="30"/>
      <c r="C2113" s="30"/>
      <c r="D2113" s="30"/>
      <c r="E2113" s="30"/>
      <c r="F2113" s="30"/>
      <c r="G2113" s="30"/>
      <c r="H2113" s="30"/>
      <c r="J2113" s="31"/>
      <c r="K2113" s="31"/>
    </row>
    <row r="2114" customFormat="false" ht="13.8" hidden="false" customHeight="false" outlineLevel="0" collapsed="false">
      <c r="B2114" s="30"/>
      <c r="C2114" s="30"/>
      <c r="D2114" s="30"/>
      <c r="E2114" s="30"/>
      <c r="F2114" s="30"/>
      <c r="G2114" s="30"/>
      <c r="H2114" s="30"/>
      <c r="J2114" s="31"/>
      <c r="K2114" s="31"/>
    </row>
    <row r="2115" customFormat="false" ht="13.8" hidden="false" customHeight="false" outlineLevel="0" collapsed="false">
      <c r="B2115" s="30"/>
      <c r="C2115" s="30"/>
      <c r="D2115" s="30"/>
      <c r="E2115" s="30"/>
      <c r="F2115" s="30"/>
      <c r="G2115" s="30"/>
      <c r="H2115" s="30"/>
      <c r="J2115" s="31"/>
      <c r="K2115" s="31"/>
    </row>
    <row r="2116" customFormat="false" ht="13.8" hidden="false" customHeight="false" outlineLevel="0" collapsed="false">
      <c r="B2116" s="30"/>
      <c r="C2116" s="30"/>
      <c r="D2116" s="30"/>
      <c r="E2116" s="30"/>
      <c r="F2116" s="30"/>
      <c r="G2116" s="30"/>
      <c r="H2116" s="30"/>
      <c r="J2116" s="31"/>
      <c r="K2116" s="31"/>
    </row>
    <row r="2117" customFormat="false" ht="13.8" hidden="false" customHeight="false" outlineLevel="0" collapsed="false">
      <c r="B2117" s="30"/>
      <c r="C2117" s="30"/>
      <c r="D2117" s="30"/>
      <c r="E2117" s="30"/>
      <c r="F2117" s="30"/>
      <c r="G2117" s="30"/>
      <c r="H2117" s="30"/>
      <c r="J2117" s="31"/>
      <c r="K2117" s="31"/>
    </row>
    <row r="2118" customFormat="false" ht="13.8" hidden="false" customHeight="false" outlineLevel="0" collapsed="false">
      <c r="B2118" s="30"/>
      <c r="C2118" s="30"/>
      <c r="D2118" s="30"/>
      <c r="E2118" s="30"/>
      <c r="F2118" s="30"/>
      <c r="G2118" s="30"/>
      <c r="H2118" s="30"/>
      <c r="J2118" s="31"/>
      <c r="K2118" s="31"/>
    </row>
    <row r="2119" customFormat="false" ht="13.8" hidden="false" customHeight="false" outlineLevel="0" collapsed="false">
      <c r="B2119" s="30"/>
      <c r="C2119" s="30"/>
      <c r="D2119" s="30"/>
      <c r="E2119" s="30"/>
      <c r="F2119" s="30"/>
      <c r="G2119" s="30"/>
      <c r="H2119" s="30"/>
      <c r="J2119" s="31"/>
      <c r="K2119" s="31"/>
    </row>
    <row r="2120" customFormat="false" ht="13.8" hidden="false" customHeight="false" outlineLevel="0" collapsed="false">
      <c r="B2120" s="30"/>
      <c r="C2120" s="30"/>
      <c r="D2120" s="30"/>
      <c r="E2120" s="30"/>
      <c r="F2120" s="30"/>
      <c r="G2120" s="30"/>
      <c r="H2120" s="30"/>
      <c r="J2120" s="31"/>
      <c r="K2120" s="31"/>
    </row>
    <row r="2121" customFormat="false" ht="13.8" hidden="false" customHeight="false" outlineLevel="0" collapsed="false">
      <c r="B2121" s="30"/>
      <c r="C2121" s="30"/>
      <c r="D2121" s="30"/>
      <c r="E2121" s="30"/>
      <c r="F2121" s="30"/>
      <c r="G2121" s="30"/>
      <c r="H2121" s="30"/>
      <c r="J2121" s="31"/>
      <c r="K2121" s="31"/>
    </row>
    <row r="2122" customFormat="false" ht="13.8" hidden="false" customHeight="false" outlineLevel="0" collapsed="false">
      <c r="B2122" s="30"/>
      <c r="C2122" s="30"/>
      <c r="D2122" s="30"/>
      <c r="E2122" s="30"/>
      <c r="F2122" s="30"/>
      <c r="G2122" s="30"/>
      <c r="H2122" s="30"/>
      <c r="J2122" s="31"/>
      <c r="K2122" s="31"/>
    </row>
    <row r="2123" customFormat="false" ht="13.8" hidden="false" customHeight="false" outlineLevel="0" collapsed="false">
      <c r="B2123" s="30"/>
      <c r="C2123" s="30"/>
      <c r="D2123" s="30"/>
      <c r="E2123" s="30"/>
      <c r="F2123" s="30"/>
      <c r="G2123" s="30"/>
      <c r="H2123" s="30"/>
      <c r="J2123" s="31"/>
      <c r="K2123" s="31"/>
    </row>
    <row r="2124" customFormat="false" ht="13.8" hidden="false" customHeight="false" outlineLevel="0" collapsed="false">
      <c r="B2124" s="30"/>
      <c r="C2124" s="30"/>
      <c r="D2124" s="30"/>
      <c r="E2124" s="30"/>
      <c r="F2124" s="30"/>
      <c r="G2124" s="30"/>
      <c r="H2124" s="30"/>
      <c r="J2124" s="31"/>
      <c r="K2124" s="31"/>
    </row>
    <row r="2125" customFormat="false" ht="13.8" hidden="false" customHeight="false" outlineLevel="0" collapsed="false">
      <c r="B2125" s="30"/>
      <c r="C2125" s="30"/>
      <c r="D2125" s="30"/>
      <c r="E2125" s="30"/>
      <c r="F2125" s="30"/>
      <c r="G2125" s="30"/>
      <c r="H2125" s="30"/>
      <c r="J2125" s="31"/>
      <c r="K2125" s="31"/>
    </row>
    <row r="2126" customFormat="false" ht="13.8" hidden="false" customHeight="false" outlineLevel="0" collapsed="false">
      <c r="B2126" s="30"/>
      <c r="C2126" s="30"/>
      <c r="D2126" s="30"/>
      <c r="E2126" s="30"/>
      <c r="F2126" s="30"/>
      <c r="G2126" s="30"/>
      <c r="H2126" s="30"/>
      <c r="J2126" s="31"/>
      <c r="K2126" s="31"/>
    </row>
    <row r="2127" customFormat="false" ht="13.8" hidden="false" customHeight="false" outlineLevel="0" collapsed="false">
      <c r="B2127" s="30"/>
      <c r="C2127" s="30"/>
      <c r="D2127" s="30"/>
      <c r="E2127" s="30"/>
      <c r="F2127" s="30"/>
      <c r="G2127" s="30"/>
      <c r="H2127" s="30"/>
      <c r="J2127" s="31"/>
      <c r="K2127" s="31"/>
    </row>
    <row r="2128" customFormat="false" ht="13.8" hidden="false" customHeight="false" outlineLevel="0" collapsed="false">
      <c r="B2128" s="30"/>
      <c r="C2128" s="30"/>
      <c r="D2128" s="30"/>
      <c r="E2128" s="30"/>
      <c r="F2128" s="30"/>
      <c r="G2128" s="30"/>
      <c r="H2128" s="30"/>
      <c r="J2128" s="31"/>
      <c r="K2128" s="31"/>
    </row>
    <row r="2129" customFormat="false" ht="13.8" hidden="false" customHeight="false" outlineLevel="0" collapsed="false">
      <c r="B2129" s="30"/>
      <c r="C2129" s="30"/>
      <c r="D2129" s="30"/>
      <c r="E2129" s="30"/>
      <c r="F2129" s="30"/>
      <c r="G2129" s="30"/>
      <c r="H2129" s="30"/>
      <c r="J2129" s="31"/>
      <c r="K2129" s="31"/>
    </row>
    <row r="2130" customFormat="false" ht="13.8" hidden="false" customHeight="false" outlineLevel="0" collapsed="false">
      <c r="B2130" s="30"/>
      <c r="C2130" s="30"/>
      <c r="D2130" s="30"/>
      <c r="E2130" s="30"/>
      <c r="F2130" s="30"/>
      <c r="G2130" s="30"/>
      <c r="H2130" s="30"/>
      <c r="J2130" s="31"/>
      <c r="K2130" s="31"/>
    </row>
    <row r="2131" customFormat="false" ht="13.8" hidden="false" customHeight="false" outlineLevel="0" collapsed="false">
      <c r="B2131" s="30"/>
      <c r="C2131" s="30"/>
      <c r="D2131" s="30"/>
      <c r="E2131" s="30"/>
      <c r="F2131" s="30"/>
      <c r="G2131" s="30"/>
      <c r="H2131" s="30"/>
      <c r="J2131" s="31"/>
      <c r="K2131" s="31"/>
    </row>
    <row r="2132" customFormat="false" ht="13.8" hidden="false" customHeight="false" outlineLevel="0" collapsed="false">
      <c r="B2132" s="30"/>
      <c r="C2132" s="30"/>
      <c r="D2132" s="30"/>
      <c r="E2132" s="30"/>
      <c r="F2132" s="30"/>
      <c r="G2132" s="30"/>
      <c r="H2132" s="30"/>
      <c r="J2132" s="31"/>
      <c r="K2132" s="31"/>
    </row>
    <row r="2133" customFormat="false" ht="13.8" hidden="false" customHeight="false" outlineLevel="0" collapsed="false">
      <c r="B2133" s="30"/>
      <c r="C2133" s="30"/>
      <c r="D2133" s="30"/>
      <c r="E2133" s="30"/>
      <c r="F2133" s="30"/>
      <c r="G2133" s="30"/>
      <c r="H2133" s="30"/>
      <c r="J2133" s="31"/>
      <c r="K2133" s="31"/>
    </row>
    <row r="2134" customFormat="false" ht="13.8" hidden="false" customHeight="false" outlineLevel="0" collapsed="false">
      <c r="B2134" s="30"/>
      <c r="C2134" s="30"/>
      <c r="D2134" s="30"/>
      <c r="E2134" s="30"/>
      <c r="F2134" s="30"/>
      <c r="G2134" s="30"/>
      <c r="H2134" s="30"/>
      <c r="J2134" s="31"/>
      <c r="K2134" s="31"/>
    </row>
    <row r="2135" customFormat="false" ht="13.8" hidden="false" customHeight="false" outlineLevel="0" collapsed="false">
      <c r="B2135" s="30"/>
      <c r="C2135" s="30"/>
      <c r="D2135" s="30"/>
      <c r="E2135" s="30"/>
      <c r="F2135" s="30"/>
      <c r="G2135" s="30"/>
      <c r="H2135" s="30"/>
      <c r="J2135" s="31"/>
      <c r="K2135" s="31"/>
    </row>
    <row r="2136" customFormat="false" ht="13.8" hidden="false" customHeight="false" outlineLevel="0" collapsed="false">
      <c r="B2136" s="30"/>
      <c r="C2136" s="30"/>
      <c r="D2136" s="30"/>
      <c r="E2136" s="30"/>
      <c r="F2136" s="30"/>
      <c r="G2136" s="30"/>
      <c r="H2136" s="30"/>
      <c r="J2136" s="31"/>
      <c r="K2136" s="31"/>
    </row>
    <row r="2137" customFormat="false" ht="13.8" hidden="false" customHeight="false" outlineLevel="0" collapsed="false">
      <c r="B2137" s="30"/>
      <c r="C2137" s="30"/>
      <c r="D2137" s="30"/>
      <c r="E2137" s="30"/>
      <c r="F2137" s="30"/>
      <c r="G2137" s="30"/>
      <c r="H2137" s="30"/>
      <c r="J2137" s="31"/>
      <c r="K2137" s="31"/>
    </row>
    <row r="2138" customFormat="false" ht="13.8" hidden="false" customHeight="false" outlineLevel="0" collapsed="false">
      <c r="B2138" s="30"/>
      <c r="C2138" s="30"/>
      <c r="D2138" s="30"/>
      <c r="E2138" s="30"/>
      <c r="F2138" s="30"/>
      <c r="G2138" s="30"/>
      <c r="H2138" s="30"/>
      <c r="J2138" s="31"/>
      <c r="K2138" s="31"/>
    </row>
    <row r="2139" customFormat="false" ht="13.8" hidden="false" customHeight="false" outlineLevel="0" collapsed="false">
      <c r="B2139" s="30"/>
      <c r="C2139" s="30"/>
      <c r="D2139" s="30"/>
      <c r="E2139" s="30"/>
      <c r="F2139" s="30"/>
      <c r="G2139" s="30"/>
      <c r="H2139" s="30"/>
      <c r="J2139" s="31"/>
      <c r="K2139" s="31"/>
    </row>
    <row r="2140" customFormat="false" ht="13.8" hidden="false" customHeight="false" outlineLevel="0" collapsed="false">
      <c r="B2140" s="30"/>
      <c r="C2140" s="30"/>
      <c r="D2140" s="30"/>
      <c r="E2140" s="30"/>
      <c r="F2140" s="30"/>
      <c r="G2140" s="30"/>
      <c r="H2140" s="30"/>
      <c r="J2140" s="31"/>
      <c r="K2140" s="31"/>
    </row>
    <row r="2141" customFormat="false" ht="13.8" hidden="false" customHeight="false" outlineLevel="0" collapsed="false">
      <c r="B2141" s="30"/>
      <c r="C2141" s="30"/>
      <c r="D2141" s="30"/>
      <c r="E2141" s="30"/>
      <c r="F2141" s="30"/>
      <c r="G2141" s="30"/>
      <c r="H2141" s="30"/>
      <c r="J2141" s="31"/>
      <c r="K2141" s="31"/>
    </row>
    <row r="2142" customFormat="false" ht="13.8" hidden="false" customHeight="false" outlineLevel="0" collapsed="false">
      <c r="B2142" s="30"/>
      <c r="C2142" s="30"/>
      <c r="D2142" s="30"/>
      <c r="E2142" s="30"/>
      <c r="F2142" s="30"/>
      <c r="G2142" s="30"/>
      <c r="H2142" s="30"/>
      <c r="J2142" s="31"/>
      <c r="K2142" s="31"/>
    </row>
    <row r="2143" customFormat="false" ht="13.8" hidden="false" customHeight="false" outlineLevel="0" collapsed="false">
      <c r="B2143" s="30"/>
      <c r="C2143" s="30"/>
      <c r="D2143" s="30"/>
      <c r="E2143" s="30"/>
      <c r="F2143" s="30"/>
      <c r="G2143" s="30"/>
      <c r="H2143" s="30"/>
      <c r="J2143" s="31"/>
      <c r="K2143" s="31"/>
    </row>
    <row r="2144" customFormat="false" ht="13.8" hidden="false" customHeight="false" outlineLevel="0" collapsed="false">
      <c r="B2144" s="30"/>
      <c r="C2144" s="30"/>
      <c r="D2144" s="30"/>
      <c r="E2144" s="30"/>
      <c r="F2144" s="30"/>
      <c r="G2144" s="30"/>
      <c r="H2144" s="30"/>
      <c r="J2144" s="31"/>
      <c r="K2144" s="31"/>
    </row>
    <row r="2145" customFormat="false" ht="13.8" hidden="false" customHeight="false" outlineLevel="0" collapsed="false">
      <c r="B2145" s="30"/>
      <c r="C2145" s="30"/>
      <c r="D2145" s="30"/>
      <c r="E2145" s="30"/>
      <c r="F2145" s="30"/>
      <c r="G2145" s="30"/>
      <c r="H2145" s="30"/>
      <c r="J2145" s="31"/>
      <c r="K2145" s="31"/>
    </row>
    <row r="2146" customFormat="false" ht="13.8" hidden="false" customHeight="false" outlineLevel="0" collapsed="false">
      <c r="B2146" s="30"/>
      <c r="C2146" s="30"/>
      <c r="D2146" s="30"/>
      <c r="E2146" s="30"/>
      <c r="F2146" s="30"/>
      <c r="G2146" s="30"/>
      <c r="H2146" s="30"/>
      <c r="J2146" s="31"/>
      <c r="K2146" s="31"/>
    </row>
    <row r="2147" customFormat="false" ht="13.8" hidden="false" customHeight="false" outlineLevel="0" collapsed="false">
      <c r="B2147" s="30"/>
      <c r="C2147" s="30"/>
      <c r="D2147" s="30"/>
      <c r="E2147" s="30"/>
      <c r="F2147" s="30"/>
      <c r="G2147" s="30"/>
      <c r="H2147" s="30"/>
      <c r="J2147" s="31"/>
      <c r="K2147" s="31"/>
    </row>
    <row r="2148" customFormat="false" ht="13.8" hidden="false" customHeight="false" outlineLevel="0" collapsed="false">
      <c r="B2148" s="30"/>
      <c r="C2148" s="30"/>
      <c r="D2148" s="30"/>
      <c r="E2148" s="30"/>
      <c r="F2148" s="30"/>
      <c r="G2148" s="30"/>
      <c r="H2148" s="30"/>
      <c r="J2148" s="31"/>
      <c r="K2148" s="31"/>
    </row>
    <row r="2149" customFormat="false" ht="13.8" hidden="false" customHeight="false" outlineLevel="0" collapsed="false">
      <c r="B2149" s="30"/>
      <c r="C2149" s="30"/>
      <c r="D2149" s="30"/>
      <c r="E2149" s="30"/>
      <c r="F2149" s="30"/>
      <c r="G2149" s="30"/>
      <c r="H2149" s="30"/>
      <c r="J2149" s="31"/>
      <c r="K2149" s="31"/>
    </row>
    <row r="2150" customFormat="false" ht="13.8" hidden="false" customHeight="false" outlineLevel="0" collapsed="false">
      <c r="B2150" s="30"/>
      <c r="C2150" s="30"/>
      <c r="D2150" s="30"/>
      <c r="E2150" s="30"/>
      <c r="F2150" s="30"/>
      <c r="G2150" s="30"/>
      <c r="H2150" s="30"/>
      <c r="J2150" s="31"/>
      <c r="K2150" s="31"/>
    </row>
    <row r="2151" customFormat="false" ht="13.8" hidden="false" customHeight="false" outlineLevel="0" collapsed="false">
      <c r="B2151" s="30"/>
      <c r="C2151" s="30"/>
      <c r="D2151" s="30"/>
      <c r="E2151" s="30"/>
      <c r="F2151" s="30"/>
      <c r="G2151" s="30"/>
      <c r="H2151" s="30"/>
      <c r="J2151" s="31"/>
      <c r="K2151" s="31"/>
    </row>
    <row r="2152" customFormat="false" ht="13.8" hidden="false" customHeight="false" outlineLevel="0" collapsed="false">
      <c r="B2152" s="30"/>
      <c r="C2152" s="30"/>
      <c r="D2152" s="30"/>
      <c r="E2152" s="30"/>
      <c r="F2152" s="30"/>
      <c r="G2152" s="30"/>
      <c r="H2152" s="30"/>
      <c r="J2152" s="31"/>
      <c r="K2152" s="31"/>
    </row>
    <row r="2153" customFormat="false" ht="13.8" hidden="false" customHeight="false" outlineLevel="0" collapsed="false">
      <c r="B2153" s="30"/>
      <c r="C2153" s="30"/>
      <c r="D2153" s="30"/>
      <c r="E2153" s="30"/>
      <c r="F2153" s="30"/>
      <c r="G2153" s="30"/>
      <c r="H2153" s="30"/>
      <c r="J2153" s="31"/>
      <c r="K2153" s="31"/>
    </row>
    <row r="2154" customFormat="false" ht="13.8" hidden="false" customHeight="false" outlineLevel="0" collapsed="false">
      <c r="B2154" s="30"/>
      <c r="C2154" s="30"/>
      <c r="D2154" s="30"/>
      <c r="E2154" s="30"/>
      <c r="F2154" s="30"/>
      <c r="G2154" s="30"/>
      <c r="H2154" s="30"/>
      <c r="J2154" s="31"/>
      <c r="K2154" s="31"/>
    </row>
    <row r="2155" customFormat="false" ht="13.8" hidden="false" customHeight="false" outlineLevel="0" collapsed="false">
      <c r="B2155" s="30"/>
      <c r="C2155" s="30"/>
      <c r="D2155" s="30"/>
      <c r="E2155" s="30"/>
      <c r="F2155" s="30"/>
      <c r="G2155" s="30"/>
      <c r="H2155" s="30"/>
      <c r="J2155" s="31"/>
      <c r="K2155" s="31"/>
    </row>
    <row r="2156" customFormat="false" ht="13.8" hidden="false" customHeight="false" outlineLevel="0" collapsed="false">
      <c r="B2156" s="30"/>
      <c r="C2156" s="30"/>
      <c r="D2156" s="30"/>
      <c r="E2156" s="30"/>
      <c r="F2156" s="30"/>
      <c r="G2156" s="30"/>
      <c r="H2156" s="30"/>
      <c r="J2156" s="31"/>
      <c r="K2156" s="31"/>
    </row>
    <row r="2157" customFormat="false" ht="13.8" hidden="false" customHeight="false" outlineLevel="0" collapsed="false">
      <c r="B2157" s="30"/>
      <c r="C2157" s="30"/>
      <c r="D2157" s="30"/>
      <c r="E2157" s="30"/>
      <c r="F2157" s="30"/>
      <c r="G2157" s="30"/>
      <c r="H2157" s="30"/>
      <c r="J2157" s="31"/>
      <c r="K2157" s="31"/>
    </row>
    <row r="2158" customFormat="false" ht="13.8" hidden="false" customHeight="false" outlineLevel="0" collapsed="false">
      <c r="B2158" s="30"/>
      <c r="C2158" s="30"/>
      <c r="D2158" s="30"/>
      <c r="E2158" s="30"/>
      <c r="F2158" s="30"/>
      <c r="G2158" s="30"/>
      <c r="H2158" s="30"/>
      <c r="J2158" s="31"/>
      <c r="K2158" s="31"/>
    </row>
    <row r="2159" customFormat="false" ht="13.8" hidden="false" customHeight="false" outlineLevel="0" collapsed="false">
      <c r="B2159" s="30"/>
      <c r="C2159" s="30"/>
      <c r="D2159" s="30"/>
      <c r="E2159" s="30"/>
      <c r="F2159" s="30"/>
      <c r="G2159" s="30"/>
      <c r="H2159" s="30"/>
      <c r="J2159" s="31"/>
      <c r="K2159" s="31"/>
    </row>
    <row r="2160" customFormat="false" ht="13.8" hidden="false" customHeight="false" outlineLevel="0" collapsed="false">
      <c r="B2160" s="30"/>
      <c r="C2160" s="30"/>
      <c r="D2160" s="30"/>
      <c r="E2160" s="30"/>
      <c r="F2160" s="30"/>
      <c r="G2160" s="30"/>
      <c r="H2160" s="30"/>
      <c r="J2160" s="31"/>
      <c r="K2160" s="31"/>
    </row>
    <row r="2161" customFormat="false" ht="13.8" hidden="false" customHeight="false" outlineLevel="0" collapsed="false">
      <c r="B2161" s="30"/>
      <c r="C2161" s="30"/>
      <c r="D2161" s="30"/>
      <c r="E2161" s="30"/>
      <c r="F2161" s="30"/>
      <c r="G2161" s="30"/>
      <c r="H2161" s="30"/>
      <c r="J2161" s="31"/>
      <c r="K2161" s="31"/>
    </row>
    <row r="2162" customFormat="false" ht="13.8" hidden="false" customHeight="false" outlineLevel="0" collapsed="false">
      <c r="B2162" s="30"/>
      <c r="C2162" s="30"/>
      <c r="D2162" s="30"/>
      <c r="E2162" s="30"/>
      <c r="F2162" s="30"/>
      <c r="G2162" s="30"/>
      <c r="H2162" s="30"/>
      <c r="J2162" s="31"/>
      <c r="K2162" s="31"/>
    </row>
    <row r="2163" customFormat="false" ht="13.8" hidden="false" customHeight="false" outlineLevel="0" collapsed="false">
      <c r="B2163" s="30"/>
      <c r="C2163" s="30"/>
      <c r="D2163" s="30"/>
      <c r="E2163" s="30"/>
      <c r="F2163" s="30"/>
      <c r="G2163" s="30"/>
      <c r="H2163" s="30"/>
      <c r="J2163" s="31"/>
      <c r="K2163" s="31"/>
    </row>
    <row r="2164" customFormat="false" ht="13.8" hidden="false" customHeight="false" outlineLevel="0" collapsed="false">
      <c r="B2164" s="30"/>
      <c r="C2164" s="30"/>
      <c r="D2164" s="30"/>
      <c r="E2164" s="30"/>
      <c r="F2164" s="30"/>
      <c r="G2164" s="30"/>
      <c r="H2164" s="30"/>
      <c r="J2164" s="31"/>
      <c r="K2164" s="31"/>
    </row>
    <row r="2165" customFormat="false" ht="13.8" hidden="false" customHeight="false" outlineLevel="0" collapsed="false">
      <c r="B2165" s="30"/>
      <c r="C2165" s="30"/>
      <c r="D2165" s="30"/>
      <c r="E2165" s="30"/>
      <c r="F2165" s="30"/>
      <c r="G2165" s="30"/>
      <c r="H2165" s="30"/>
      <c r="J2165" s="31"/>
      <c r="K2165" s="31"/>
    </row>
    <row r="2166" customFormat="false" ht="13.8" hidden="false" customHeight="false" outlineLevel="0" collapsed="false">
      <c r="B2166" s="30"/>
      <c r="C2166" s="30"/>
      <c r="D2166" s="30"/>
      <c r="E2166" s="30"/>
      <c r="F2166" s="30"/>
      <c r="G2166" s="30"/>
      <c r="H2166" s="30"/>
      <c r="J2166" s="31"/>
      <c r="K2166" s="31"/>
    </row>
    <row r="2167" customFormat="false" ht="13.8" hidden="false" customHeight="false" outlineLevel="0" collapsed="false">
      <c r="B2167" s="30"/>
      <c r="C2167" s="30"/>
      <c r="D2167" s="30"/>
      <c r="E2167" s="30"/>
      <c r="F2167" s="30"/>
      <c r="G2167" s="30"/>
      <c r="H2167" s="30"/>
      <c r="J2167" s="31"/>
      <c r="K2167" s="31"/>
    </row>
    <row r="2168" customFormat="false" ht="13.8" hidden="false" customHeight="false" outlineLevel="0" collapsed="false">
      <c r="B2168" s="30"/>
      <c r="C2168" s="30"/>
      <c r="D2168" s="30"/>
      <c r="E2168" s="30"/>
      <c r="F2168" s="30"/>
      <c r="G2168" s="30"/>
      <c r="H2168" s="30"/>
      <c r="J2168" s="31"/>
      <c r="K2168" s="31"/>
    </row>
    <row r="2169" customFormat="false" ht="13.8" hidden="false" customHeight="false" outlineLevel="0" collapsed="false">
      <c r="B2169" s="30"/>
      <c r="C2169" s="30"/>
      <c r="D2169" s="30"/>
      <c r="E2169" s="30"/>
      <c r="F2169" s="30"/>
      <c r="G2169" s="30"/>
      <c r="H2169" s="30"/>
      <c r="J2169" s="31"/>
      <c r="K2169" s="31"/>
    </row>
    <row r="2170" customFormat="false" ht="13.8" hidden="false" customHeight="false" outlineLevel="0" collapsed="false">
      <c r="B2170" s="30"/>
      <c r="C2170" s="30"/>
      <c r="D2170" s="30"/>
      <c r="E2170" s="30"/>
      <c r="F2170" s="30"/>
      <c r="G2170" s="30"/>
      <c r="H2170" s="30"/>
      <c r="J2170" s="31"/>
      <c r="K2170" s="31"/>
    </row>
    <row r="2171" customFormat="false" ht="13.8" hidden="false" customHeight="false" outlineLevel="0" collapsed="false">
      <c r="B2171" s="30"/>
      <c r="C2171" s="30"/>
      <c r="D2171" s="30"/>
      <c r="E2171" s="30"/>
      <c r="F2171" s="30"/>
      <c r="G2171" s="30"/>
      <c r="H2171" s="30"/>
      <c r="J2171" s="31"/>
      <c r="K2171" s="31"/>
    </row>
    <row r="2172" customFormat="false" ht="13.8" hidden="false" customHeight="false" outlineLevel="0" collapsed="false">
      <c r="B2172" s="30"/>
      <c r="C2172" s="30"/>
      <c r="D2172" s="30"/>
      <c r="E2172" s="30"/>
      <c r="F2172" s="30"/>
      <c r="G2172" s="30"/>
      <c r="H2172" s="30"/>
      <c r="J2172" s="31"/>
      <c r="K2172" s="31"/>
    </row>
    <row r="2173" customFormat="false" ht="13.8" hidden="false" customHeight="false" outlineLevel="0" collapsed="false">
      <c r="B2173" s="30"/>
      <c r="C2173" s="30"/>
      <c r="D2173" s="30"/>
      <c r="E2173" s="30"/>
      <c r="F2173" s="30"/>
      <c r="G2173" s="30"/>
      <c r="H2173" s="30"/>
      <c r="J2173" s="31"/>
      <c r="K2173" s="31"/>
    </row>
    <row r="2174" customFormat="false" ht="13.8" hidden="false" customHeight="false" outlineLevel="0" collapsed="false">
      <c r="B2174" s="30"/>
      <c r="C2174" s="30"/>
      <c r="D2174" s="30"/>
      <c r="E2174" s="30"/>
      <c r="F2174" s="30"/>
      <c r="G2174" s="30"/>
      <c r="H2174" s="30"/>
      <c r="J2174" s="31"/>
      <c r="K2174" s="31"/>
    </row>
    <row r="2175" customFormat="false" ht="13.8" hidden="false" customHeight="false" outlineLevel="0" collapsed="false">
      <c r="B2175" s="30"/>
      <c r="C2175" s="30"/>
      <c r="D2175" s="30"/>
      <c r="E2175" s="30"/>
      <c r="F2175" s="30"/>
      <c r="G2175" s="30"/>
      <c r="H2175" s="30"/>
      <c r="J2175" s="31"/>
      <c r="K2175" s="31"/>
    </row>
    <row r="2176" customFormat="false" ht="13.8" hidden="false" customHeight="false" outlineLevel="0" collapsed="false">
      <c r="B2176" s="30"/>
      <c r="C2176" s="30"/>
      <c r="D2176" s="30"/>
      <c r="E2176" s="30"/>
      <c r="F2176" s="30"/>
      <c r="G2176" s="30"/>
      <c r="H2176" s="30"/>
      <c r="J2176" s="31"/>
      <c r="K2176" s="31"/>
    </row>
    <row r="2177" customFormat="false" ht="13.8" hidden="false" customHeight="false" outlineLevel="0" collapsed="false">
      <c r="B2177" s="30"/>
      <c r="C2177" s="30"/>
      <c r="D2177" s="30"/>
      <c r="E2177" s="30"/>
      <c r="F2177" s="30"/>
      <c r="G2177" s="30"/>
      <c r="H2177" s="30"/>
      <c r="J2177" s="31"/>
      <c r="K2177" s="31"/>
    </row>
    <row r="2178" customFormat="false" ht="13.8" hidden="false" customHeight="false" outlineLevel="0" collapsed="false">
      <c r="B2178" s="30"/>
      <c r="C2178" s="30"/>
      <c r="D2178" s="30"/>
      <c r="E2178" s="30"/>
      <c r="F2178" s="30"/>
      <c r="G2178" s="30"/>
      <c r="H2178" s="30"/>
      <c r="J2178" s="31"/>
      <c r="K2178" s="31"/>
    </row>
    <row r="2179" customFormat="false" ht="13.8" hidden="false" customHeight="false" outlineLevel="0" collapsed="false">
      <c r="B2179" s="30"/>
      <c r="C2179" s="30"/>
      <c r="D2179" s="30"/>
      <c r="E2179" s="30"/>
      <c r="F2179" s="30"/>
      <c r="G2179" s="30"/>
      <c r="H2179" s="30"/>
      <c r="J2179" s="31"/>
      <c r="K2179" s="31"/>
    </row>
    <row r="2180" customFormat="false" ht="13.8" hidden="false" customHeight="false" outlineLevel="0" collapsed="false">
      <c r="B2180" s="30"/>
      <c r="C2180" s="30"/>
      <c r="D2180" s="30"/>
      <c r="E2180" s="30"/>
      <c r="F2180" s="30"/>
      <c r="G2180" s="30"/>
      <c r="H2180" s="30"/>
      <c r="J2180" s="31"/>
      <c r="K2180" s="31"/>
    </row>
    <row r="2181" customFormat="false" ht="13.8" hidden="false" customHeight="false" outlineLevel="0" collapsed="false">
      <c r="B2181" s="30"/>
      <c r="C2181" s="30"/>
      <c r="D2181" s="30"/>
      <c r="E2181" s="30"/>
      <c r="F2181" s="30"/>
      <c r="G2181" s="30"/>
      <c r="H2181" s="30"/>
      <c r="J2181" s="31"/>
      <c r="K2181" s="31"/>
    </row>
    <row r="2182" customFormat="false" ht="13.8" hidden="false" customHeight="false" outlineLevel="0" collapsed="false">
      <c r="B2182" s="30"/>
      <c r="C2182" s="30"/>
      <c r="D2182" s="30"/>
      <c r="E2182" s="30"/>
      <c r="F2182" s="30"/>
      <c r="G2182" s="30"/>
      <c r="H2182" s="30"/>
      <c r="J2182" s="31"/>
      <c r="K2182" s="31"/>
    </row>
    <row r="2183" customFormat="false" ht="13.8" hidden="false" customHeight="false" outlineLevel="0" collapsed="false">
      <c r="B2183" s="30"/>
      <c r="C2183" s="30"/>
      <c r="D2183" s="30"/>
      <c r="E2183" s="30"/>
      <c r="F2183" s="30"/>
      <c r="G2183" s="30"/>
      <c r="H2183" s="30"/>
      <c r="J2183" s="31"/>
      <c r="K2183" s="31"/>
    </row>
    <row r="2184" customFormat="false" ht="13.8" hidden="false" customHeight="false" outlineLevel="0" collapsed="false">
      <c r="B2184" s="30"/>
      <c r="C2184" s="30"/>
      <c r="D2184" s="30"/>
      <c r="E2184" s="30"/>
      <c r="F2184" s="30"/>
      <c r="G2184" s="30"/>
      <c r="H2184" s="30"/>
      <c r="J2184" s="31"/>
      <c r="K2184" s="31"/>
    </row>
    <row r="2185" customFormat="false" ht="13.8" hidden="false" customHeight="false" outlineLevel="0" collapsed="false">
      <c r="B2185" s="30"/>
      <c r="C2185" s="30"/>
      <c r="D2185" s="30"/>
      <c r="E2185" s="30"/>
      <c r="F2185" s="30"/>
      <c r="G2185" s="30"/>
      <c r="H2185" s="30"/>
      <c r="J2185" s="31"/>
      <c r="K2185" s="31"/>
    </row>
    <row r="2186" customFormat="false" ht="13.8" hidden="false" customHeight="false" outlineLevel="0" collapsed="false">
      <c r="B2186" s="30"/>
      <c r="C2186" s="30"/>
      <c r="D2186" s="30"/>
      <c r="E2186" s="30"/>
      <c r="F2186" s="30"/>
      <c r="G2186" s="30"/>
      <c r="H2186" s="30"/>
      <c r="J2186" s="31"/>
      <c r="K2186" s="31"/>
    </row>
    <row r="2187" customFormat="false" ht="13.8" hidden="false" customHeight="false" outlineLevel="0" collapsed="false">
      <c r="B2187" s="30"/>
      <c r="C2187" s="30"/>
      <c r="D2187" s="30"/>
      <c r="E2187" s="30"/>
      <c r="F2187" s="30"/>
      <c r="G2187" s="30"/>
      <c r="H2187" s="30"/>
      <c r="J2187" s="31"/>
      <c r="K2187" s="31"/>
    </row>
    <row r="2188" customFormat="false" ht="13.8" hidden="false" customHeight="false" outlineLevel="0" collapsed="false">
      <c r="B2188" s="30"/>
      <c r="C2188" s="30"/>
      <c r="D2188" s="30"/>
      <c r="E2188" s="30"/>
      <c r="F2188" s="30"/>
      <c r="G2188" s="30"/>
      <c r="H2188" s="30"/>
      <c r="J2188" s="31"/>
      <c r="K2188" s="31"/>
    </row>
    <row r="2189" customFormat="false" ht="13.8" hidden="false" customHeight="false" outlineLevel="0" collapsed="false">
      <c r="B2189" s="30"/>
      <c r="C2189" s="30"/>
      <c r="D2189" s="30"/>
      <c r="E2189" s="30"/>
      <c r="F2189" s="30"/>
      <c r="G2189" s="30"/>
      <c r="H2189" s="30"/>
      <c r="J2189" s="31"/>
      <c r="K2189" s="31"/>
    </row>
    <row r="2190" customFormat="false" ht="13.8" hidden="false" customHeight="false" outlineLevel="0" collapsed="false">
      <c r="B2190" s="30"/>
      <c r="C2190" s="30"/>
      <c r="D2190" s="30"/>
      <c r="E2190" s="30"/>
      <c r="F2190" s="30"/>
      <c r="G2190" s="30"/>
      <c r="H2190" s="30"/>
      <c r="J2190" s="31"/>
      <c r="K2190" s="31"/>
    </row>
    <row r="2191" customFormat="false" ht="13.8" hidden="false" customHeight="false" outlineLevel="0" collapsed="false">
      <c r="B2191" s="30"/>
      <c r="C2191" s="30"/>
      <c r="D2191" s="30"/>
      <c r="E2191" s="30"/>
      <c r="F2191" s="30"/>
      <c r="G2191" s="30"/>
      <c r="H2191" s="30"/>
      <c r="J2191" s="31"/>
      <c r="K2191" s="31"/>
    </row>
    <row r="2192" customFormat="false" ht="13.8" hidden="false" customHeight="false" outlineLevel="0" collapsed="false">
      <c r="B2192" s="30"/>
      <c r="C2192" s="30"/>
      <c r="D2192" s="30"/>
      <c r="E2192" s="30"/>
      <c r="F2192" s="30"/>
      <c r="G2192" s="30"/>
      <c r="H2192" s="30"/>
      <c r="J2192" s="31"/>
      <c r="K2192" s="31"/>
    </row>
    <row r="2193" customFormat="false" ht="13.8" hidden="false" customHeight="false" outlineLevel="0" collapsed="false">
      <c r="B2193" s="30"/>
      <c r="C2193" s="30"/>
      <c r="D2193" s="30"/>
      <c r="E2193" s="30"/>
      <c r="F2193" s="30"/>
      <c r="G2193" s="30"/>
      <c r="H2193" s="30"/>
      <c r="J2193" s="31"/>
      <c r="K2193" s="31"/>
    </row>
    <row r="2194" customFormat="false" ht="13.8" hidden="false" customHeight="false" outlineLevel="0" collapsed="false">
      <c r="B2194" s="30"/>
      <c r="C2194" s="30"/>
      <c r="D2194" s="30"/>
      <c r="E2194" s="30"/>
      <c r="F2194" s="30"/>
      <c r="G2194" s="30"/>
      <c r="H2194" s="30"/>
      <c r="J2194" s="31"/>
      <c r="K2194" s="31"/>
    </row>
    <row r="2195" customFormat="false" ht="13.8" hidden="false" customHeight="false" outlineLevel="0" collapsed="false">
      <c r="B2195" s="30"/>
      <c r="C2195" s="30"/>
      <c r="D2195" s="30"/>
      <c r="E2195" s="30"/>
      <c r="F2195" s="30"/>
      <c r="G2195" s="30"/>
      <c r="H2195" s="30"/>
      <c r="J2195" s="31"/>
      <c r="K2195" s="31"/>
    </row>
    <row r="2196" customFormat="false" ht="13.8" hidden="false" customHeight="false" outlineLevel="0" collapsed="false">
      <c r="B2196" s="30"/>
      <c r="C2196" s="30"/>
      <c r="D2196" s="30"/>
      <c r="E2196" s="30"/>
      <c r="F2196" s="30"/>
      <c r="G2196" s="30"/>
      <c r="H2196" s="30"/>
      <c r="J2196" s="31"/>
      <c r="K2196" s="31"/>
    </row>
    <row r="2197" customFormat="false" ht="13.8" hidden="false" customHeight="false" outlineLevel="0" collapsed="false">
      <c r="B2197" s="30"/>
      <c r="C2197" s="30"/>
      <c r="D2197" s="30"/>
      <c r="E2197" s="30"/>
      <c r="F2197" s="30"/>
      <c r="G2197" s="30"/>
      <c r="H2197" s="30"/>
      <c r="J2197" s="31"/>
      <c r="K2197" s="31"/>
    </row>
    <row r="2198" customFormat="false" ht="13.8" hidden="false" customHeight="false" outlineLevel="0" collapsed="false">
      <c r="B2198" s="30"/>
      <c r="C2198" s="30"/>
      <c r="D2198" s="30"/>
      <c r="E2198" s="30"/>
      <c r="F2198" s="30"/>
      <c r="G2198" s="30"/>
      <c r="H2198" s="30"/>
      <c r="J2198" s="31"/>
      <c r="K2198" s="31"/>
    </row>
    <row r="2199" customFormat="false" ht="13.8" hidden="false" customHeight="false" outlineLevel="0" collapsed="false">
      <c r="B2199" s="30"/>
      <c r="C2199" s="30"/>
      <c r="D2199" s="30"/>
      <c r="E2199" s="30"/>
      <c r="F2199" s="30"/>
      <c r="G2199" s="30"/>
      <c r="H2199" s="30"/>
      <c r="J2199" s="31"/>
      <c r="K2199" s="31"/>
    </row>
    <row r="2200" customFormat="false" ht="13.8" hidden="false" customHeight="false" outlineLevel="0" collapsed="false">
      <c r="B2200" s="30"/>
      <c r="C2200" s="30"/>
      <c r="D2200" s="30"/>
      <c r="E2200" s="30"/>
      <c r="F2200" s="30"/>
      <c r="G2200" s="30"/>
      <c r="H2200" s="30"/>
      <c r="J2200" s="31"/>
      <c r="K2200" s="31"/>
    </row>
    <row r="2201" customFormat="false" ht="13.8" hidden="false" customHeight="false" outlineLevel="0" collapsed="false">
      <c r="B2201" s="30"/>
      <c r="C2201" s="30"/>
      <c r="D2201" s="30"/>
      <c r="E2201" s="30"/>
      <c r="F2201" s="30"/>
      <c r="G2201" s="30"/>
      <c r="H2201" s="30"/>
      <c r="J2201" s="31"/>
      <c r="K2201" s="31"/>
    </row>
    <row r="2202" customFormat="false" ht="13.8" hidden="false" customHeight="false" outlineLevel="0" collapsed="false">
      <c r="B2202" s="30"/>
      <c r="C2202" s="30"/>
      <c r="D2202" s="30"/>
      <c r="E2202" s="30"/>
      <c r="F2202" s="30"/>
      <c r="G2202" s="30"/>
      <c r="H2202" s="30"/>
      <c r="J2202" s="31"/>
      <c r="K2202" s="31"/>
    </row>
    <row r="2203" customFormat="false" ht="13.8" hidden="false" customHeight="false" outlineLevel="0" collapsed="false">
      <c r="B2203" s="30"/>
      <c r="C2203" s="30"/>
      <c r="D2203" s="30"/>
      <c r="E2203" s="30"/>
      <c r="F2203" s="30"/>
      <c r="G2203" s="30"/>
      <c r="H2203" s="30"/>
      <c r="J2203" s="31"/>
      <c r="K2203" s="31"/>
    </row>
    <row r="2204" customFormat="false" ht="13.8" hidden="false" customHeight="false" outlineLevel="0" collapsed="false">
      <c r="B2204" s="30"/>
      <c r="C2204" s="30"/>
      <c r="D2204" s="30"/>
      <c r="E2204" s="30"/>
      <c r="F2204" s="30"/>
      <c r="G2204" s="30"/>
      <c r="H2204" s="30"/>
      <c r="J2204" s="31"/>
      <c r="K2204" s="31"/>
    </row>
    <row r="2205" customFormat="false" ht="13.8" hidden="false" customHeight="false" outlineLevel="0" collapsed="false">
      <c r="B2205" s="30"/>
      <c r="C2205" s="30"/>
      <c r="D2205" s="30"/>
      <c r="E2205" s="30"/>
      <c r="F2205" s="30"/>
      <c r="G2205" s="30"/>
      <c r="H2205" s="30"/>
      <c r="J2205" s="31"/>
      <c r="K2205" s="31"/>
    </row>
    <row r="2206" customFormat="false" ht="13.8" hidden="false" customHeight="false" outlineLevel="0" collapsed="false">
      <c r="B2206" s="30"/>
      <c r="C2206" s="30"/>
      <c r="D2206" s="30"/>
      <c r="E2206" s="30"/>
      <c r="F2206" s="30"/>
      <c r="G2206" s="30"/>
      <c r="H2206" s="30"/>
      <c r="J2206" s="31"/>
      <c r="K2206" s="31"/>
    </row>
    <row r="2207" customFormat="false" ht="13.8" hidden="false" customHeight="false" outlineLevel="0" collapsed="false">
      <c r="B2207" s="30"/>
      <c r="C2207" s="30"/>
      <c r="D2207" s="30"/>
      <c r="E2207" s="30"/>
      <c r="F2207" s="30"/>
      <c r="G2207" s="30"/>
      <c r="H2207" s="30"/>
      <c r="J2207" s="31"/>
      <c r="K2207" s="31"/>
    </row>
    <row r="2208" customFormat="false" ht="13.8" hidden="false" customHeight="false" outlineLevel="0" collapsed="false">
      <c r="B2208" s="30"/>
      <c r="C2208" s="30"/>
      <c r="D2208" s="30"/>
      <c r="E2208" s="30"/>
      <c r="F2208" s="30"/>
      <c r="G2208" s="30"/>
      <c r="H2208" s="30"/>
      <c r="J2208" s="31"/>
      <c r="K2208" s="31"/>
    </row>
    <row r="2209" customFormat="false" ht="13.8" hidden="false" customHeight="false" outlineLevel="0" collapsed="false">
      <c r="B2209" s="30"/>
      <c r="C2209" s="30"/>
      <c r="D2209" s="30"/>
      <c r="E2209" s="30"/>
      <c r="F2209" s="30"/>
      <c r="G2209" s="30"/>
      <c r="H2209" s="30"/>
      <c r="J2209" s="31"/>
      <c r="K2209" s="31"/>
    </row>
    <row r="2210" customFormat="false" ht="13.8" hidden="false" customHeight="false" outlineLevel="0" collapsed="false">
      <c r="B2210" s="30"/>
      <c r="C2210" s="30"/>
      <c r="D2210" s="30"/>
      <c r="E2210" s="30"/>
      <c r="F2210" s="30"/>
      <c r="G2210" s="30"/>
      <c r="H2210" s="30"/>
      <c r="J2210" s="31"/>
      <c r="K2210" s="31"/>
    </row>
    <row r="2211" customFormat="false" ht="13.8" hidden="false" customHeight="false" outlineLevel="0" collapsed="false">
      <c r="B2211" s="30"/>
      <c r="C2211" s="30"/>
      <c r="D2211" s="30"/>
      <c r="E2211" s="30"/>
      <c r="F2211" s="30"/>
      <c r="G2211" s="30"/>
      <c r="H2211" s="30"/>
      <c r="J2211" s="31"/>
      <c r="K2211" s="31"/>
    </row>
    <row r="2212" customFormat="false" ht="13.8" hidden="false" customHeight="false" outlineLevel="0" collapsed="false">
      <c r="B2212" s="30"/>
      <c r="C2212" s="30"/>
      <c r="D2212" s="30"/>
      <c r="E2212" s="30"/>
      <c r="F2212" s="30"/>
      <c r="G2212" s="30"/>
      <c r="H2212" s="30"/>
      <c r="J2212" s="31"/>
      <c r="K2212" s="31"/>
    </row>
    <row r="2213" customFormat="false" ht="13.8" hidden="false" customHeight="false" outlineLevel="0" collapsed="false">
      <c r="B2213" s="30"/>
      <c r="C2213" s="30"/>
      <c r="D2213" s="30"/>
      <c r="E2213" s="30"/>
      <c r="F2213" s="30"/>
      <c r="G2213" s="30"/>
      <c r="H2213" s="30"/>
      <c r="J2213" s="31"/>
      <c r="K2213" s="31"/>
    </row>
    <row r="2214" customFormat="false" ht="13.8" hidden="false" customHeight="false" outlineLevel="0" collapsed="false">
      <c r="B2214" s="30"/>
      <c r="C2214" s="30"/>
      <c r="D2214" s="30"/>
      <c r="E2214" s="30"/>
      <c r="F2214" s="30"/>
      <c r="G2214" s="30"/>
      <c r="H2214" s="30"/>
      <c r="J2214" s="31"/>
      <c r="K2214" s="31"/>
    </row>
    <row r="2215" customFormat="false" ht="13.8" hidden="false" customHeight="false" outlineLevel="0" collapsed="false">
      <c r="B2215" s="30"/>
      <c r="C2215" s="30"/>
      <c r="D2215" s="30"/>
      <c r="E2215" s="30"/>
      <c r="F2215" s="30"/>
      <c r="G2215" s="30"/>
      <c r="H2215" s="30"/>
      <c r="J2215" s="31"/>
      <c r="K2215" s="31"/>
    </row>
    <row r="2216" customFormat="false" ht="13.8" hidden="false" customHeight="false" outlineLevel="0" collapsed="false">
      <c r="B2216" s="30"/>
      <c r="C2216" s="30"/>
      <c r="D2216" s="30"/>
      <c r="E2216" s="30"/>
      <c r="F2216" s="30"/>
      <c r="G2216" s="30"/>
      <c r="H2216" s="30"/>
      <c r="J2216" s="31"/>
      <c r="K2216" s="31"/>
    </row>
    <row r="2217" customFormat="false" ht="13.8" hidden="false" customHeight="false" outlineLevel="0" collapsed="false">
      <c r="B2217" s="30"/>
      <c r="C2217" s="30"/>
      <c r="D2217" s="30"/>
      <c r="E2217" s="30"/>
      <c r="F2217" s="30"/>
      <c r="G2217" s="30"/>
      <c r="H2217" s="30"/>
      <c r="J2217" s="31"/>
      <c r="K2217" s="31"/>
    </row>
    <row r="2218" customFormat="false" ht="13.8" hidden="false" customHeight="false" outlineLevel="0" collapsed="false">
      <c r="B2218" s="30"/>
      <c r="C2218" s="30"/>
      <c r="D2218" s="30"/>
      <c r="E2218" s="30"/>
      <c r="F2218" s="30"/>
      <c r="G2218" s="30"/>
      <c r="H2218" s="30"/>
      <c r="J2218" s="31"/>
      <c r="K2218" s="31"/>
    </row>
    <row r="2219" customFormat="false" ht="13.8" hidden="false" customHeight="false" outlineLevel="0" collapsed="false">
      <c r="B2219" s="30"/>
      <c r="C2219" s="30"/>
      <c r="D2219" s="30"/>
      <c r="E2219" s="30"/>
      <c r="F2219" s="30"/>
      <c r="G2219" s="30"/>
      <c r="H2219" s="30"/>
      <c r="J2219" s="31"/>
      <c r="K2219" s="31"/>
    </row>
    <row r="2220" customFormat="false" ht="13.8" hidden="false" customHeight="false" outlineLevel="0" collapsed="false">
      <c r="B2220" s="30"/>
      <c r="C2220" s="30"/>
      <c r="D2220" s="30"/>
      <c r="E2220" s="30"/>
      <c r="F2220" s="30"/>
      <c r="G2220" s="30"/>
      <c r="H2220" s="30"/>
      <c r="J2220" s="31"/>
      <c r="K2220" s="31"/>
    </row>
    <row r="2221" customFormat="false" ht="13.8" hidden="false" customHeight="false" outlineLevel="0" collapsed="false">
      <c r="B2221" s="30"/>
      <c r="C2221" s="30"/>
      <c r="D2221" s="30"/>
      <c r="E2221" s="30"/>
      <c r="F2221" s="30"/>
      <c r="G2221" s="30"/>
      <c r="H2221" s="30"/>
      <c r="J2221" s="31"/>
      <c r="K2221" s="31"/>
    </row>
    <row r="2222" customFormat="false" ht="13.8" hidden="false" customHeight="false" outlineLevel="0" collapsed="false">
      <c r="B2222" s="30"/>
      <c r="C2222" s="30"/>
      <c r="D2222" s="30"/>
      <c r="E2222" s="30"/>
      <c r="F2222" s="30"/>
      <c r="G2222" s="30"/>
      <c r="H2222" s="30"/>
      <c r="J2222" s="31"/>
      <c r="K2222" s="31"/>
    </row>
    <row r="2223" customFormat="false" ht="13.8" hidden="false" customHeight="false" outlineLevel="0" collapsed="false">
      <c r="B2223" s="30"/>
      <c r="C2223" s="30"/>
      <c r="D2223" s="30"/>
      <c r="E2223" s="30"/>
      <c r="F2223" s="30"/>
      <c r="G2223" s="30"/>
      <c r="H2223" s="30"/>
      <c r="J2223" s="31"/>
      <c r="K2223" s="31"/>
    </row>
    <row r="2224" customFormat="false" ht="13.8" hidden="false" customHeight="false" outlineLevel="0" collapsed="false">
      <c r="B2224" s="30"/>
      <c r="C2224" s="30"/>
      <c r="D2224" s="30"/>
      <c r="E2224" s="30"/>
      <c r="F2224" s="30"/>
      <c r="G2224" s="30"/>
      <c r="H2224" s="30"/>
      <c r="J2224" s="31"/>
      <c r="K2224" s="31"/>
    </row>
    <row r="2225" customFormat="false" ht="13.8" hidden="false" customHeight="false" outlineLevel="0" collapsed="false">
      <c r="B2225" s="30"/>
      <c r="C2225" s="30"/>
      <c r="D2225" s="30"/>
      <c r="E2225" s="30"/>
      <c r="F2225" s="30"/>
      <c r="G2225" s="30"/>
      <c r="H2225" s="30"/>
      <c r="J2225" s="31"/>
      <c r="K2225" s="31"/>
    </row>
    <row r="2226" customFormat="false" ht="13.8" hidden="false" customHeight="false" outlineLevel="0" collapsed="false">
      <c r="B2226" s="30"/>
      <c r="C2226" s="30"/>
      <c r="D2226" s="30"/>
      <c r="E2226" s="30"/>
      <c r="F2226" s="30"/>
      <c r="G2226" s="30"/>
      <c r="H2226" s="30"/>
      <c r="J2226" s="31"/>
      <c r="K2226" s="31"/>
    </row>
    <row r="2227" customFormat="false" ht="13.8" hidden="false" customHeight="false" outlineLevel="0" collapsed="false">
      <c r="B2227" s="30"/>
      <c r="C2227" s="30"/>
      <c r="D2227" s="30"/>
      <c r="E2227" s="30"/>
      <c r="F2227" s="30"/>
      <c r="G2227" s="30"/>
      <c r="H2227" s="30"/>
      <c r="J2227" s="31"/>
      <c r="K2227" s="31"/>
    </row>
    <row r="2228" customFormat="false" ht="13.8" hidden="false" customHeight="false" outlineLevel="0" collapsed="false">
      <c r="B2228" s="30"/>
      <c r="C2228" s="30"/>
      <c r="D2228" s="30"/>
      <c r="E2228" s="30"/>
      <c r="F2228" s="30"/>
      <c r="G2228" s="30"/>
      <c r="H2228" s="30"/>
      <c r="J2228" s="31"/>
      <c r="K2228" s="31"/>
    </row>
    <row r="2229" customFormat="false" ht="13.8" hidden="false" customHeight="false" outlineLevel="0" collapsed="false">
      <c r="B2229" s="30"/>
      <c r="C2229" s="30"/>
      <c r="D2229" s="30"/>
      <c r="E2229" s="30"/>
      <c r="F2229" s="30"/>
      <c r="G2229" s="30"/>
      <c r="H2229" s="30"/>
      <c r="J2229" s="31"/>
      <c r="K2229" s="31"/>
    </row>
    <row r="2230" customFormat="false" ht="13.8" hidden="false" customHeight="false" outlineLevel="0" collapsed="false">
      <c r="B2230" s="30"/>
      <c r="C2230" s="30"/>
      <c r="D2230" s="30"/>
      <c r="E2230" s="30"/>
      <c r="F2230" s="30"/>
      <c r="G2230" s="30"/>
      <c r="H2230" s="30"/>
      <c r="J2230" s="31"/>
      <c r="K2230" s="31"/>
    </row>
    <row r="2231" customFormat="false" ht="13.8" hidden="false" customHeight="false" outlineLevel="0" collapsed="false">
      <c r="B2231" s="30"/>
      <c r="C2231" s="30"/>
      <c r="D2231" s="30"/>
      <c r="E2231" s="30"/>
      <c r="F2231" s="30"/>
      <c r="G2231" s="30"/>
      <c r="H2231" s="30"/>
      <c r="J2231" s="31"/>
      <c r="K2231" s="31"/>
    </row>
    <row r="2232" customFormat="false" ht="13.8" hidden="false" customHeight="false" outlineLevel="0" collapsed="false">
      <c r="B2232" s="30"/>
      <c r="C2232" s="30"/>
      <c r="D2232" s="30"/>
      <c r="E2232" s="30"/>
      <c r="F2232" s="30"/>
      <c r="G2232" s="30"/>
      <c r="H2232" s="30"/>
      <c r="J2232" s="31"/>
      <c r="K2232" s="31"/>
    </row>
    <row r="2233" customFormat="false" ht="13.8" hidden="false" customHeight="false" outlineLevel="0" collapsed="false">
      <c r="B2233" s="30"/>
      <c r="C2233" s="30"/>
      <c r="D2233" s="30"/>
      <c r="E2233" s="30"/>
      <c r="F2233" s="30"/>
      <c r="G2233" s="30"/>
      <c r="H2233" s="30"/>
      <c r="J2233" s="31"/>
      <c r="K2233" s="31"/>
    </row>
    <row r="2234" customFormat="false" ht="13.8" hidden="false" customHeight="false" outlineLevel="0" collapsed="false">
      <c r="B2234" s="30"/>
      <c r="C2234" s="30"/>
      <c r="D2234" s="30"/>
      <c r="E2234" s="30"/>
      <c r="F2234" s="30"/>
      <c r="G2234" s="30"/>
      <c r="H2234" s="30"/>
      <c r="J2234" s="31"/>
      <c r="K2234" s="31"/>
    </row>
    <row r="2235" customFormat="false" ht="13.8" hidden="false" customHeight="false" outlineLevel="0" collapsed="false">
      <c r="B2235" s="30"/>
      <c r="C2235" s="30"/>
      <c r="D2235" s="30"/>
      <c r="E2235" s="30"/>
      <c r="F2235" s="30"/>
      <c r="G2235" s="30"/>
      <c r="H2235" s="30"/>
      <c r="J2235" s="31"/>
      <c r="K2235" s="31"/>
    </row>
    <row r="2236" customFormat="false" ht="13.8" hidden="false" customHeight="false" outlineLevel="0" collapsed="false">
      <c r="B2236" s="30"/>
      <c r="C2236" s="30"/>
      <c r="D2236" s="30"/>
      <c r="E2236" s="30"/>
      <c r="F2236" s="30"/>
      <c r="G2236" s="30"/>
      <c r="H2236" s="30"/>
      <c r="J2236" s="31"/>
      <c r="K2236" s="31"/>
    </row>
    <row r="2237" customFormat="false" ht="13.8" hidden="false" customHeight="false" outlineLevel="0" collapsed="false">
      <c r="B2237" s="30"/>
      <c r="C2237" s="30"/>
      <c r="D2237" s="30"/>
      <c r="E2237" s="30"/>
      <c r="F2237" s="30"/>
      <c r="G2237" s="30"/>
      <c r="H2237" s="30"/>
      <c r="J2237" s="31"/>
      <c r="K2237" s="31"/>
    </row>
    <row r="2238" customFormat="false" ht="13.8" hidden="false" customHeight="false" outlineLevel="0" collapsed="false">
      <c r="B2238" s="30"/>
      <c r="C2238" s="30"/>
      <c r="D2238" s="30"/>
      <c r="E2238" s="30"/>
      <c r="F2238" s="30"/>
      <c r="G2238" s="30"/>
      <c r="H2238" s="30"/>
      <c r="J2238" s="31"/>
      <c r="K2238" s="31"/>
    </row>
    <row r="2239" customFormat="false" ht="13.8" hidden="false" customHeight="false" outlineLevel="0" collapsed="false">
      <c r="B2239" s="30"/>
      <c r="C2239" s="30"/>
      <c r="D2239" s="30"/>
      <c r="E2239" s="30"/>
      <c r="F2239" s="30"/>
      <c r="G2239" s="30"/>
      <c r="H2239" s="30"/>
      <c r="J2239" s="31"/>
      <c r="K2239" s="31"/>
    </row>
    <row r="2240" customFormat="false" ht="13.8" hidden="false" customHeight="false" outlineLevel="0" collapsed="false">
      <c r="B2240" s="30"/>
      <c r="C2240" s="30"/>
      <c r="D2240" s="30"/>
      <c r="E2240" s="30"/>
      <c r="F2240" s="30"/>
      <c r="G2240" s="30"/>
      <c r="H2240" s="30"/>
      <c r="J2240" s="31"/>
      <c r="K2240" s="31"/>
    </row>
    <row r="2241" customFormat="false" ht="13.8" hidden="false" customHeight="false" outlineLevel="0" collapsed="false">
      <c r="B2241" s="30"/>
      <c r="C2241" s="30"/>
      <c r="D2241" s="30"/>
      <c r="E2241" s="30"/>
      <c r="F2241" s="30"/>
      <c r="G2241" s="30"/>
      <c r="H2241" s="30"/>
      <c r="J2241" s="31"/>
      <c r="K2241" s="31"/>
    </row>
    <row r="2242" customFormat="false" ht="13.8" hidden="false" customHeight="false" outlineLevel="0" collapsed="false">
      <c r="B2242" s="30"/>
      <c r="C2242" s="30"/>
      <c r="D2242" s="30"/>
      <c r="E2242" s="30"/>
      <c r="F2242" s="30"/>
      <c r="G2242" s="30"/>
      <c r="H2242" s="30"/>
      <c r="J2242" s="31"/>
      <c r="K2242" s="31"/>
    </row>
    <row r="2243" customFormat="false" ht="13.8" hidden="false" customHeight="false" outlineLevel="0" collapsed="false">
      <c r="B2243" s="30"/>
      <c r="C2243" s="30"/>
      <c r="D2243" s="30"/>
      <c r="E2243" s="30"/>
      <c r="F2243" s="30"/>
      <c r="G2243" s="30"/>
      <c r="H2243" s="30"/>
      <c r="J2243" s="31"/>
      <c r="K2243" s="31"/>
    </row>
    <row r="2244" customFormat="false" ht="13.8" hidden="false" customHeight="false" outlineLevel="0" collapsed="false">
      <c r="B2244" s="30"/>
      <c r="C2244" s="30"/>
      <c r="D2244" s="30"/>
      <c r="E2244" s="30"/>
      <c r="F2244" s="30"/>
      <c r="G2244" s="30"/>
      <c r="H2244" s="30"/>
      <c r="J2244" s="31"/>
      <c r="K2244" s="31"/>
    </row>
    <row r="2245" customFormat="false" ht="13.8" hidden="false" customHeight="false" outlineLevel="0" collapsed="false">
      <c r="B2245" s="30"/>
      <c r="C2245" s="30"/>
      <c r="D2245" s="30"/>
      <c r="E2245" s="30"/>
      <c r="F2245" s="30"/>
      <c r="G2245" s="30"/>
      <c r="H2245" s="30"/>
      <c r="J2245" s="31"/>
      <c r="K2245" s="31"/>
    </row>
    <row r="2246" customFormat="false" ht="13.8" hidden="false" customHeight="false" outlineLevel="0" collapsed="false">
      <c r="B2246" s="30"/>
      <c r="C2246" s="30"/>
      <c r="D2246" s="30"/>
      <c r="E2246" s="30"/>
      <c r="F2246" s="30"/>
      <c r="G2246" s="30"/>
      <c r="H2246" s="30"/>
      <c r="J2246" s="31"/>
      <c r="K2246" s="31"/>
    </row>
    <row r="2247" customFormat="false" ht="13.8" hidden="false" customHeight="false" outlineLevel="0" collapsed="false">
      <c r="B2247" s="30"/>
      <c r="C2247" s="30"/>
      <c r="D2247" s="30"/>
      <c r="E2247" s="30"/>
      <c r="F2247" s="30"/>
      <c r="G2247" s="30"/>
      <c r="H2247" s="30"/>
      <c r="J2247" s="31"/>
      <c r="K2247" s="31"/>
    </row>
    <row r="2248" customFormat="false" ht="13.8" hidden="false" customHeight="false" outlineLevel="0" collapsed="false">
      <c r="B2248" s="30"/>
      <c r="C2248" s="30"/>
      <c r="D2248" s="30"/>
      <c r="E2248" s="30"/>
      <c r="F2248" s="30"/>
      <c r="G2248" s="30"/>
      <c r="H2248" s="30"/>
      <c r="J2248" s="31"/>
      <c r="K2248" s="31"/>
    </row>
    <row r="2249" customFormat="false" ht="13.8" hidden="false" customHeight="false" outlineLevel="0" collapsed="false">
      <c r="B2249" s="30"/>
      <c r="C2249" s="30"/>
      <c r="D2249" s="30"/>
      <c r="E2249" s="30"/>
      <c r="F2249" s="30"/>
      <c r="G2249" s="30"/>
      <c r="H2249" s="30"/>
      <c r="J2249" s="31"/>
      <c r="K2249" s="31"/>
    </row>
    <row r="2250" customFormat="false" ht="13.8" hidden="false" customHeight="false" outlineLevel="0" collapsed="false">
      <c r="B2250" s="30"/>
      <c r="C2250" s="30"/>
      <c r="D2250" s="30"/>
      <c r="E2250" s="30"/>
      <c r="F2250" s="30"/>
      <c r="G2250" s="30"/>
      <c r="H2250" s="30"/>
      <c r="J2250" s="31"/>
      <c r="K2250" s="31"/>
    </row>
    <row r="2251" customFormat="false" ht="13.8" hidden="false" customHeight="false" outlineLevel="0" collapsed="false">
      <c r="B2251" s="30"/>
      <c r="C2251" s="30"/>
      <c r="D2251" s="30"/>
      <c r="E2251" s="30"/>
      <c r="F2251" s="30"/>
      <c r="G2251" s="30"/>
      <c r="H2251" s="30"/>
      <c r="J2251" s="31"/>
      <c r="K2251" s="31"/>
    </row>
    <row r="2252" customFormat="false" ht="13.8" hidden="false" customHeight="false" outlineLevel="0" collapsed="false">
      <c r="B2252" s="30"/>
      <c r="C2252" s="30"/>
      <c r="D2252" s="30"/>
      <c r="E2252" s="30"/>
      <c r="F2252" s="30"/>
      <c r="G2252" s="30"/>
      <c r="H2252" s="30"/>
      <c r="J2252" s="31"/>
      <c r="K2252" s="31"/>
    </row>
    <row r="2253" customFormat="false" ht="13.8" hidden="false" customHeight="false" outlineLevel="0" collapsed="false">
      <c r="B2253" s="30"/>
      <c r="C2253" s="30"/>
      <c r="D2253" s="30"/>
      <c r="E2253" s="30"/>
      <c r="F2253" s="30"/>
      <c r="G2253" s="30"/>
      <c r="H2253" s="30"/>
      <c r="J2253" s="31"/>
      <c r="K2253" s="31"/>
    </row>
    <row r="2254" customFormat="false" ht="13.8" hidden="false" customHeight="false" outlineLevel="0" collapsed="false">
      <c r="B2254" s="30"/>
      <c r="C2254" s="30"/>
      <c r="D2254" s="30"/>
      <c r="E2254" s="30"/>
      <c r="F2254" s="30"/>
      <c r="G2254" s="30"/>
      <c r="H2254" s="30"/>
      <c r="J2254" s="31"/>
      <c r="K2254" s="31"/>
    </row>
    <row r="2255" customFormat="false" ht="13.8" hidden="false" customHeight="false" outlineLevel="0" collapsed="false">
      <c r="B2255" s="30"/>
      <c r="C2255" s="30"/>
      <c r="D2255" s="30"/>
      <c r="E2255" s="30"/>
      <c r="F2255" s="30"/>
      <c r="G2255" s="30"/>
      <c r="H2255" s="30"/>
      <c r="J2255" s="31"/>
      <c r="K2255" s="31"/>
    </row>
    <row r="2256" customFormat="false" ht="13.8" hidden="false" customHeight="false" outlineLevel="0" collapsed="false">
      <c r="B2256" s="30"/>
      <c r="C2256" s="30"/>
      <c r="D2256" s="30"/>
      <c r="E2256" s="30"/>
      <c r="F2256" s="30"/>
      <c r="G2256" s="30"/>
      <c r="H2256" s="30"/>
      <c r="J2256" s="31"/>
      <c r="K2256" s="31"/>
    </row>
    <row r="2257" customFormat="false" ht="13.8" hidden="false" customHeight="false" outlineLevel="0" collapsed="false">
      <c r="B2257" s="30"/>
      <c r="C2257" s="30"/>
      <c r="D2257" s="30"/>
      <c r="E2257" s="30"/>
      <c r="F2257" s="30"/>
      <c r="G2257" s="30"/>
      <c r="H2257" s="30"/>
      <c r="J2257" s="31"/>
      <c r="K2257" s="31"/>
    </row>
    <row r="2258" customFormat="false" ht="13.8" hidden="false" customHeight="false" outlineLevel="0" collapsed="false">
      <c r="B2258" s="30"/>
      <c r="C2258" s="30"/>
      <c r="D2258" s="30"/>
      <c r="E2258" s="30"/>
      <c r="F2258" s="30"/>
      <c r="G2258" s="30"/>
      <c r="H2258" s="30"/>
      <c r="J2258" s="31"/>
      <c r="K2258" s="31"/>
    </row>
    <row r="2259" customFormat="false" ht="13.8" hidden="false" customHeight="false" outlineLevel="0" collapsed="false">
      <c r="B2259" s="30"/>
      <c r="C2259" s="30"/>
      <c r="D2259" s="30"/>
      <c r="E2259" s="30"/>
      <c r="F2259" s="30"/>
      <c r="G2259" s="30"/>
      <c r="H2259" s="30"/>
      <c r="J2259" s="31"/>
      <c r="K2259" s="31"/>
    </row>
    <row r="2260" customFormat="false" ht="13.8" hidden="false" customHeight="false" outlineLevel="0" collapsed="false">
      <c r="B2260" s="30"/>
      <c r="C2260" s="30"/>
      <c r="D2260" s="30"/>
      <c r="E2260" s="30"/>
      <c r="F2260" s="30"/>
      <c r="G2260" s="30"/>
      <c r="H2260" s="30"/>
      <c r="J2260" s="31"/>
      <c r="K2260" s="31"/>
    </row>
    <row r="2261" customFormat="false" ht="13.8" hidden="false" customHeight="false" outlineLevel="0" collapsed="false">
      <c r="B2261" s="30"/>
      <c r="C2261" s="30"/>
      <c r="D2261" s="30"/>
      <c r="E2261" s="30"/>
      <c r="F2261" s="30"/>
      <c r="G2261" s="30"/>
      <c r="H2261" s="30"/>
      <c r="J2261" s="31"/>
      <c r="K2261" s="31"/>
    </row>
    <row r="2262" customFormat="false" ht="13.8" hidden="false" customHeight="false" outlineLevel="0" collapsed="false">
      <c r="B2262" s="30"/>
      <c r="C2262" s="30"/>
      <c r="D2262" s="30"/>
      <c r="E2262" s="30"/>
      <c r="F2262" s="30"/>
      <c r="G2262" s="30"/>
      <c r="H2262" s="30"/>
      <c r="J2262" s="31"/>
      <c r="K2262" s="31"/>
    </row>
    <row r="2263" customFormat="false" ht="13.8" hidden="false" customHeight="false" outlineLevel="0" collapsed="false">
      <c r="B2263" s="30"/>
      <c r="C2263" s="30"/>
      <c r="D2263" s="30"/>
      <c r="E2263" s="30"/>
      <c r="F2263" s="30"/>
      <c r="G2263" s="30"/>
      <c r="H2263" s="30"/>
      <c r="J2263" s="31"/>
      <c r="K2263" s="31"/>
    </row>
    <row r="2264" customFormat="false" ht="13.8" hidden="false" customHeight="false" outlineLevel="0" collapsed="false">
      <c r="B2264" s="30"/>
      <c r="C2264" s="30"/>
      <c r="D2264" s="30"/>
      <c r="E2264" s="30"/>
      <c r="F2264" s="30"/>
      <c r="G2264" s="30"/>
      <c r="H2264" s="30"/>
      <c r="J2264" s="31"/>
      <c r="K2264" s="31"/>
    </row>
    <row r="2265" customFormat="false" ht="13.8" hidden="false" customHeight="false" outlineLevel="0" collapsed="false">
      <c r="B2265" s="30"/>
      <c r="C2265" s="30"/>
      <c r="D2265" s="30"/>
      <c r="E2265" s="30"/>
      <c r="F2265" s="30"/>
      <c r="G2265" s="30"/>
      <c r="H2265" s="30"/>
      <c r="J2265" s="31"/>
      <c r="K2265" s="31"/>
    </row>
    <row r="2266" customFormat="false" ht="13.8" hidden="false" customHeight="false" outlineLevel="0" collapsed="false">
      <c r="B2266" s="30"/>
      <c r="C2266" s="30"/>
      <c r="D2266" s="30"/>
      <c r="E2266" s="30"/>
      <c r="F2266" s="30"/>
      <c r="G2266" s="30"/>
      <c r="H2266" s="30"/>
      <c r="J2266" s="31"/>
      <c r="K2266" s="31"/>
    </row>
    <row r="2267" customFormat="false" ht="13.8" hidden="false" customHeight="false" outlineLevel="0" collapsed="false">
      <c r="B2267" s="30"/>
      <c r="C2267" s="30"/>
      <c r="D2267" s="30"/>
      <c r="E2267" s="30"/>
      <c r="F2267" s="30"/>
      <c r="G2267" s="30"/>
      <c r="H2267" s="30"/>
      <c r="J2267" s="31"/>
      <c r="K2267" s="31"/>
    </row>
    <row r="2268" customFormat="false" ht="13.8" hidden="false" customHeight="false" outlineLevel="0" collapsed="false">
      <c r="B2268" s="30"/>
      <c r="C2268" s="30"/>
      <c r="D2268" s="30"/>
      <c r="E2268" s="30"/>
      <c r="F2268" s="30"/>
      <c r="G2268" s="30"/>
      <c r="H2268" s="30"/>
      <c r="J2268" s="31"/>
      <c r="K2268" s="31"/>
    </row>
    <row r="2269" customFormat="false" ht="13.8" hidden="false" customHeight="false" outlineLevel="0" collapsed="false">
      <c r="B2269" s="30"/>
      <c r="C2269" s="30"/>
      <c r="D2269" s="30"/>
      <c r="E2269" s="30"/>
      <c r="F2269" s="30"/>
      <c r="G2269" s="30"/>
      <c r="H2269" s="30"/>
      <c r="J2269" s="31"/>
      <c r="K2269" s="31"/>
    </row>
    <row r="2270" customFormat="false" ht="13.8" hidden="false" customHeight="false" outlineLevel="0" collapsed="false">
      <c r="B2270" s="30"/>
      <c r="C2270" s="30"/>
      <c r="D2270" s="30"/>
      <c r="E2270" s="30"/>
      <c r="F2270" s="30"/>
      <c r="G2270" s="30"/>
      <c r="H2270" s="30"/>
      <c r="J2270" s="31"/>
      <c r="K2270" s="31"/>
    </row>
    <row r="2271" customFormat="false" ht="13.8" hidden="false" customHeight="false" outlineLevel="0" collapsed="false">
      <c r="B2271" s="30"/>
      <c r="C2271" s="30"/>
      <c r="D2271" s="30"/>
      <c r="E2271" s="30"/>
      <c r="F2271" s="30"/>
      <c r="G2271" s="30"/>
      <c r="H2271" s="30"/>
      <c r="J2271" s="31"/>
      <c r="K2271" s="31"/>
    </row>
    <row r="2272" customFormat="false" ht="13.8" hidden="false" customHeight="false" outlineLevel="0" collapsed="false">
      <c r="B2272" s="30"/>
      <c r="C2272" s="30"/>
      <c r="D2272" s="30"/>
      <c r="E2272" s="30"/>
      <c r="F2272" s="30"/>
      <c r="G2272" s="30"/>
      <c r="H2272" s="30"/>
      <c r="J2272" s="31"/>
      <c r="K2272" s="31"/>
    </row>
    <row r="2273" customFormat="false" ht="13.8" hidden="false" customHeight="false" outlineLevel="0" collapsed="false">
      <c r="B2273" s="30"/>
      <c r="C2273" s="30"/>
      <c r="D2273" s="30"/>
      <c r="E2273" s="30"/>
      <c r="F2273" s="30"/>
      <c r="G2273" s="30"/>
      <c r="H2273" s="30"/>
      <c r="J2273" s="31"/>
      <c r="K2273" s="31"/>
    </row>
    <row r="2274" customFormat="false" ht="13.8" hidden="false" customHeight="false" outlineLevel="0" collapsed="false">
      <c r="B2274" s="30"/>
      <c r="C2274" s="30"/>
      <c r="D2274" s="30"/>
      <c r="E2274" s="30"/>
      <c r="F2274" s="30"/>
      <c r="G2274" s="30"/>
      <c r="H2274" s="30"/>
      <c r="J2274" s="31"/>
      <c r="K2274" s="31"/>
    </row>
    <row r="2275" customFormat="false" ht="13.8" hidden="false" customHeight="false" outlineLevel="0" collapsed="false">
      <c r="B2275" s="30"/>
      <c r="C2275" s="30"/>
      <c r="D2275" s="30"/>
      <c r="E2275" s="30"/>
      <c r="F2275" s="30"/>
      <c r="G2275" s="30"/>
      <c r="H2275" s="30"/>
      <c r="J2275" s="31"/>
      <c r="K2275" s="31"/>
    </row>
    <row r="2276" customFormat="false" ht="13.8" hidden="false" customHeight="false" outlineLevel="0" collapsed="false">
      <c r="B2276" s="30"/>
      <c r="C2276" s="30"/>
      <c r="D2276" s="30"/>
      <c r="E2276" s="30"/>
      <c r="F2276" s="30"/>
      <c r="G2276" s="30"/>
      <c r="H2276" s="30"/>
      <c r="J2276" s="31"/>
      <c r="K2276" s="31"/>
    </row>
    <row r="2277" customFormat="false" ht="13.8" hidden="false" customHeight="false" outlineLevel="0" collapsed="false">
      <c r="B2277" s="30"/>
      <c r="C2277" s="30"/>
      <c r="D2277" s="30"/>
      <c r="E2277" s="30"/>
      <c r="F2277" s="30"/>
      <c r="G2277" s="30"/>
      <c r="H2277" s="30"/>
      <c r="J2277" s="31"/>
      <c r="K2277" s="31"/>
    </row>
    <row r="2278" customFormat="false" ht="13.8" hidden="false" customHeight="false" outlineLevel="0" collapsed="false">
      <c r="B2278" s="30"/>
      <c r="C2278" s="30"/>
      <c r="D2278" s="30"/>
      <c r="E2278" s="30"/>
      <c r="F2278" s="30"/>
      <c r="G2278" s="30"/>
      <c r="H2278" s="30"/>
      <c r="J2278" s="31"/>
      <c r="K2278" s="31"/>
    </row>
    <row r="2279" customFormat="false" ht="13.8" hidden="false" customHeight="false" outlineLevel="0" collapsed="false">
      <c r="B2279" s="30"/>
      <c r="C2279" s="30"/>
      <c r="D2279" s="30"/>
      <c r="E2279" s="30"/>
      <c r="F2279" s="30"/>
      <c r="G2279" s="30"/>
      <c r="H2279" s="30"/>
      <c r="J2279" s="31"/>
      <c r="K2279" s="31"/>
    </row>
    <row r="2280" customFormat="false" ht="13.8" hidden="false" customHeight="false" outlineLevel="0" collapsed="false">
      <c r="B2280" s="30"/>
      <c r="C2280" s="30"/>
      <c r="D2280" s="30"/>
      <c r="E2280" s="30"/>
      <c r="F2280" s="30"/>
      <c r="G2280" s="30"/>
      <c r="H2280" s="30"/>
      <c r="J2280" s="31"/>
      <c r="K2280" s="31"/>
    </row>
    <row r="2281" customFormat="false" ht="13.8" hidden="false" customHeight="false" outlineLevel="0" collapsed="false">
      <c r="B2281" s="30"/>
      <c r="C2281" s="30"/>
      <c r="D2281" s="30"/>
      <c r="E2281" s="30"/>
      <c r="F2281" s="30"/>
      <c r="G2281" s="30"/>
      <c r="H2281" s="30"/>
      <c r="J2281" s="31"/>
      <c r="K2281" s="31"/>
    </row>
    <row r="2282" customFormat="false" ht="13.8" hidden="false" customHeight="false" outlineLevel="0" collapsed="false">
      <c r="B2282" s="30"/>
      <c r="C2282" s="30"/>
      <c r="D2282" s="30"/>
      <c r="E2282" s="30"/>
      <c r="F2282" s="30"/>
      <c r="G2282" s="30"/>
      <c r="H2282" s="30"/>
      <c r="J2282" s="31"/>
      <c r="K2282" s="31"/>
    </row>
    <row r="2283" customFormat="false" ht="13.8" hidden="false" customHeight="false" outlineLevel="0" collapsed="false">
      <c r="B2283" s="30"/>
      <c r="C2283" s="30"/>
      <c r="D2283" s="30"/>
      <c r="E2283" s="30"/>
      <c r="F2283" s="30"/>
      <c r="G2283" s="30"/>
      <c r="H2283" s="30"/>
      <c r="J2283" s="31"/>
      <c r="K2283" s="31"/>
    </row>
    <row r="2284" customFormat="false" ht="13.8" hidden="false" customHeight="false" outlineLevel="0" collapsed="false">
      <c r="B2284" s="30"/>
      <c r="C2284" s="30"/>
      <c r="D2284" s="30"/>
      <c r="E2284" s="30"/>
      <c r="F2284" s="30"/>
      <c r="G2284" s="30"/>
      <c r="H2284" s="30"/>
      <c r="J2284" s="31"/>
      <c r="K2284" s="31"/>
    </row>
    <row r="2285" customFormat="false" ht="13.8" hidden="false" customHeight="false" outlineLevel="0" collapsed="false">
      <c r="B2285" s="30"/>
      <c r="C2285" s="30"/>
      <c r="D2285" s="30"/>
      <c r="E2285" s="30"/>
      <c r="F2285" s="30"/>
      <c r="G2285" s="30"/>
      <c r="H2285" s="30"/>
      <c r="J2285" s="31"/>
      <c r="K2285" s="31"/>
    </row>
    <row r="2286" customFormat="false" ht="13.8" hidden="false" customHeight="false" outlineLevel="0" collapsed="false">
      <c r="B2286" s="30"/>
      <c r="C2286" s="30"/>
      <c r="D2286" s="30"/>
      <c r="E2286" s="30"/>
      <c r="F2286" s="30"/>
      <c r="G2286" s="30"/>
      <c r="H2286" s="30"/>
      <c r="J2286" s="31"/>
      <c r="K2286" s="31"/>
    </row>
    <row r="2287" customFormat="false" ht="13.8" hidden="false" customHeight="false" outlineLevel="0" collapsed="false">
      <c r="B2287" s="30"/>
      <c r="C2287" s="30"/>
      <c r="D2287" s="30"/>
      <c r="E2287" s="30"/>
      <c r="F2287" s="30"/>
      <c r="G2287" s="30"/>
      <c r="H2287" s="30"/>
      <c r="J2287" s="31"/>
      <c r="K2287" s="31"/>
    </row>
    <row r="2288" customFormat="false" ht="13.8" hidden="false" customHeight="false" outlineLevel="0" collapsed="false">
      <c r="B2288" s="30"/>
      <c r="C2288" s="30"/>
      <c r="D2288" s="30"/>
      <c r="E2288" s="30"/>
      <c r="F2288" s="30"/>
      <c r="G2288" s="30"/>
      <c r="H2288" s="30"/>
      <c r="J2288" s="31"/>
      <c r="K2288" s="31"/>
    </row>
    <row r="2289" customFormat="false" ht="13.8" hidden="false" customHeight="false" outlineLevel="0" collapsed="false">
      <c r="B2289" s="30"/>
      <c r="C2289" s="30"/>
      <c r="D2289" s="30"/>
      <c r="E2289" s="30"/>
      <c r="F2289" s="30"/>
      <c r="G2289" s="30"/>
      <c r="H2289" s="30"/>
      <c r="J2289" s="31"/>
      <c r="K2289" s="31"/>
    </row>
    <row r="2290" customFormat="false" ht="13.8" hidden="false" customHeight="false" outlineLevel="0" collapsed="false">
      <c r="B2290" s="30"/>
      <c r="C2290" s="30"/>
      <c r="D2290" s="30"/>
      <c r="E2290" s="30"/>
      <c r="F2290" s="30"/>
      <c r="G2290" s="30"/>
      <c r="H2290" s="30"/>
      <c r="J2290" s="31"/>
      <c r="K2290" s="31"/>
    </row>
    <row r="2291" customFormat="false" ht="13.8" hidden="false" customHeight="false" outlineLevel="0" collapsed="false">
      <c r="B2291" s="30"/>
      <c r="C2291" s="30"/>
      <c r="D2291" s="30"/>
      <c r="E2291" s="30"/>
      <c r="F2291" s="30"/>
      <c r="G2291" s="30"/>
      <c r="H2291" s="30"/>
      <c r="J2291" s="31"/>
      <c r="K2291" s="31"/>
    </row>
    <row r="2292" customFormat="false" ht="13.8" hidden="false" customHeight="false" outlineLevel="0" collapsed="false">
      <c r="B2292" s="30"/>
      <c r="C2292" s="30"/>
      <c r="D2292" s="30"/>
      <c r="E2292" s="30"/>
      <c r="F2292" s="30"/>
      <c r="G2292" s="30"/>
      <c r="H2292" s="30"/>
      <c r="J2292" s="31"/>
      <c r="K2292" s="31"/>
    </row>
    <row r="2293" customFormat="false" ht="13.8" hidden="false" customHeight="false" outlineLevel="0" collapsed="false">
      <c r="B2293" s="30"/>
      <c r="C2293" s="30"/>
      <c r="D2293" s="30"/>
      <c r="E2293" s="30"/>
      <c r="F2293" s="30"/>
      <c r="G2293" s="30"/>
      <c r="H2293" s="30"/>
      <c r="J2293" s="31"/>
      <c r="K2293" s="31"/>
    </row>
    <row r="2294" customFormat="false" ht="13.8" hidden="false" customHeight="false" outlineLevel="0" collapsed="false">
      <c r="B2294" s="30"/>
      <c r="C2294" s="30"/>
      <c r="D2294" s="30"/>
      <c r="E2294" s="30"/>
      <c r="F2294" s="30"/>
      <c r="G2294" s="30"/>
      <c r="H2294" s="30"/>
      <c r="J2294" s="31"/>
      <c r="K2294" s="31"/>
    </row>
    <row r="2295" customFormat="false" ht="13.8" hidden="false" customHeight="false" outlineLevel="0" collapsed="false">
      <c r="B2295" s="30"/>
      <c r="C2295" s="30"/>
      <c r="D2295" s="30"/>
      <c r="E2295" s="30"/>
      <c r="F2295" s="30"/>
      <c r="G2295" s="30"/>
      <c r="H2295" s="30"/>
      <c r="J2295" s="31"/>
      <c r="K2295" s="31"/>
    </row>
    <row r="2296" customFormat="false" ht="13.8" hidden="false" customHeight="false" outlineLevel="0" collapsed="false">
      <c r="B2296" s="30"/>
      <c r="C2296" s="30"/>
      <c r="D2296" s="30"/>
      <c r="E2296" s="30"/>
      <c r="F2296" s="30"/>
      <c r="G2296" s="30"/>
      <c r="H2296" s="30"/>
      <c r="J2296" s="31"/>
      <c r="K2296" s="31"/>
    </row>
    <row r="2297" customFormat="false" ht="13.8" hidden="false" customHeight="false" outlineLevel="0" collapsed="false">
      <c r="B2297" s="30"/>
      <c r="C2297" s="30"/>
      <c r="D2297" s="30"/>
      <c r="E2297" s="30"/>
      <c r="F2297" s="30"/>
      <c r="G2297" s="30"/>
      <c r="H2297" s="30"/>
      <c r="J2297" s="31"/>
      <c r="K2297" s="31"/>
    </row>
    <row r="2298" customFormat="false" ht="13.8" hidden="false" customHeight="false" outlineLevel="0" collapsed="false">
      <c r="B2298" s="30"/>
      <c r="C2298" s="30"/>
      <c r="D2298" s="30"/>
      <c r="E2298" s="30"/>
      <c r="F2298" s="30"/>
      <c r="G2298" s="30"/>
      <c r="H2298" s="30"/>
      <c r="J2298" s="31"/>
      <c r="K2298" s="31"/>
    </row>
    <row r="2299" customFormat="false" ht="13.8" hidden="false" customHeight="false" outlineLevel="0" collapsed="false">
      <c r="B2299" s="30"/>
      <c r="C2299" s="30"/>
      <c r="D2299" s="30"/>
      <c r="E2299" s="30"/>
      <c r="F2299" s="30"/>
      <c r="G2299" s="30"/>
      <c r="H2299" s="30"/>
      <c r="J2299" s="31"/>
      <c r="K2299" s="31"/>
    </row>
    <row r="2300" customFormat="false" ht="13.8" hidden="false" customHeight="false" outlineLevel="0" collapsed="false">
      <c r="B2300" s="30"/>
      <c r="C2300" s="30"/>
      <c r="D2300" s="30"/>
      <c r="E2300" s="30"/>
      <c r="F2300" s="30"/>
      <c r="G2300" s="30"/>
      <c r="H2300" s="30"/>
      <c r="J2300" s="31"/>
      <c r="K2300" s="31"/>
    </row>
    <row r="2301" customFormat="false" ht="13.8" hidden="false" customHeight="false" outlineLevel="0" collapsed="false">
      <c r="B2301" s="30"/>
      <c r="C2301" s="30"/>
      <c r="D2301" s="30"/>
      <c r="E2301" s="30"/>
      <c r="F2301" s="30"/>
      <c r="G2301" s="30"/>
      <c r="H2301" s="30"/>
      <c r="J2301" s="31"/>
      <c r="K2301" s="31"/>
    </row>
    <row r="2302" customFormat="false" ht="13.8" hidden="false" customHeight="false" outlineLevel="0" collapsed="false">
      <c r="B2302" s="30"/>
      <c r="C2302" s="30"/>
      <c r="D2302" s="30"/>
      <c r="E2302" s="30"/>
      <c r="F2302" s="30"/>
      <c r="G2302" s="30"/>
      <c r="H2302" s="30"/>
      <c r="J2302" s="31"/>
      <c r="K2302" s="31"/>
    </row>
    <row r="2303" customFormat="false" ht="13.8" hidden="false" customHeight="false" outlineLevel="0" collapsed="false">
      <c r="B2303" s="30"/>
      <c r="C2303" s="30"/>
      <c r="D2303" s="30"/>
      <c r="E2303" s="30"/>
      <c r="F2303" s="30"/>
      <c r="G2303" s="30"/>
      <c r="H2303" s="30"/>
      <c r="J2303" s="31"/>
      <c r="K2303" s="31"/>
    </row>
    <row r="2304" customFormat="false" ht="13.8" hidden="false" customHeight="false" outlineLevel="0" collapsed="false">
      <c r="B2304" s="30"/>
      <c r="C2304" s="30"/>
      <c r="D2304" s="30"/>
      <c r="E2304" s="30"/>
      <c r="F2304" s="30"/>
      <c r="G2304" s="30"/>
      <c r="H2304" s="30"/>
      <c r="J2304" s="31"/>
      <c r="K2304" s="31"/>
    </row>
    <row r="2305" customFormat="false" ht="13.8" hidden="false" customHeight="false" outlineLevel="0" collapsed="false">
      <c r="B2305" s="30"/>
      <c r="C2305" s="30"/>
      <c r="D2305" s="30"/>
      <c r="E2305" s="30"/>
      <c r="F2305" s="30"/>
      <c r="G2305" s="30"/>
      <c r="H2305" s="30"/>
      <c r="J2305" s="31"/>
      <c r="K2305" s="31"/>
    </row>
    <row r="2306" customFormat="false" ht="13.8" hidden="false" customHeight="false" outlineLevel="0" collapsed="false">
      <c r="B2306" s="30"/>
      <c r="C2306" s="30"/>
      <c r="D2306" s="30"/>
      <c r="E2306" s="30"/>
      <c r="F2306" s="30"/>
      <c r="G2306" s="30"/>
      <c r="H2306" s="30"/>
      <c r="J2306" s="31"/>
      <c r="K2306" s="31"/>
    </row>
    <row r="2307" customFormat="false" ht="13.8" hidden="false" customHeight="false" outlineLevel="0" collapsed="false">
      <c r="B2307" s="30"/>
      <c r="C2307" s="30"/>
      <c r="D2307" s="30"/>
      <c r="E2307" s="30"/>
      <c r="F2307" s="30"/>
      <c r="G2307" s="30"/>
      <c r="H2307" s="30"/>
      <c r="J2307" s="31"/>
      <c r="K2307" s="31"/>
    </row>
    <row r="2308" customFormat="false" ht="13.8" hidden="false" customHeight="false" outlineLevel="0" collapsed="false">
      <c r="B2308" s="30"/>
      <c r="C2308" s="30"/>
      <c r="D2308" s="30"/>
      <c r="E2308" s="30"/>
      <c r="F2308" s="30"/>
      <c r="G2308" s="30"/>
      <c r="H2308" s="30"/>
      <c r="J2308" s="31"/>
      <c r="K2308" s="31"/>
    </row>
    <row r="2309" customFormat="false" ht="13.8" hidden="false" customHeight="false" outlineLevel="0" collapsed="false">
      <c r="B2309" s="30"/>
      <c r="C2309" s="30"/>
      <c r="D2309" s="30"/>
      <c r="E2309" s="30"/>
      <c r="F2309" s="30"/>
      <c r="G2309" s="30"/>
      <c r="H2309" s="30"/>
      <c r="J2309" s="31"/>
      <c r="K2309" s="31"/>
    </row>
    <row r="2310" customFormat="false" ht="13.8" hidden="false" customHeight="false" outlineLevel="0" collapsed="false">
      <c r="B2310" s="30"/>
      <c r="C2310" s="30"/>
      <c r="D2310" s="30"/>
      <c r="E2310" s="30"/>
      <c r="F2310" s="30"/>
      <c r="G2310" s="30"/>
      <c r="H2310" s="30"/>
      <c r="J2310" s="31"/>
      <c r="K2310" s="31"/>
    </row>
    <row r="2311" customFormat="false" ht="13.8" hidden="false" customHeight="false" outlineLevel="0" collapsed="false">
      <c r="B2311" s="30"/>
      <c r="C2311" s="30"/>
      <c r="D2311" s="30"/>
      <c r="E2311" s="30"/>
      <c r="F2311" s="30"/>
      <c r="G2311" s="30"/>
      <c r="H2311" s="30"/>
      <c r="J2311" s="31"/>
      <c r="K2311" s="31"/>
    </row>
    <row r="2312" customFormat="false" ht="13.8" hidden="false" customHeight="false" outlineLevel="0" collapsed="false">
      <c r="B2312" s="30"/>
      <c r="C2312" s="30"/>
      <c r="D2312" s="30"/>
      <c r="E2312" s="30"/>
      <c r="F2312" s="30"/>
      <c r="G2312" s="30"/>
      <c r="H2312" s="30"/>
      <c r="J2312" s="31"/>
      <c r="K2312" s="31"/>
    </row>
    <row r="2313" customFormat="false" ht="13.8" hidden="false" customHeight="false" outlineLevel="0" collapsed="false">
      <c r="B2313" s="30"/>
      <c r="C2313" s="30"/>
      <c r="D2313" s="30"/>
      <c r="E2313" s="30"/>
      <c r="F2313" s="30"/>
      <c r="G2313" s="30"/>
      <c r="H2313" s="30"/>
      <c r="J2313" s="31"/>
      <c r="K2313" s="31"/>
    </row>
    <row r="2314" customFormat="false" ht="13.8" hidden="false" customHeight="false" outlineLevel="0" collapsed="false">
      <c r="B2314" s="30"/>
      <c r="C2314" s="30"/>
      <c r="D2314" s="30"/>
      <c r="E2314" s="30"/>
      <c r="F2314" s="30"/>
      <c r="G2314" s="30"/>
      <c r="H2314" s="30"/>
      <c r="J2314" s="31"/>
      <c r="K2314" s="31"/>
    </row>
    <row r="2315" customFormat="false" ht="13.8" hidden="false" customHeight="false" outlineLevel="0" collapsed="false">
      <c r="B2315" s="30"/>
      <c r="C2315" s="30"/>
      <c r="D2315" s="30"/>
      <c r="E2315" s="30"/>
      <c r="F2315" s="30"/>
      <c r="G2315" s="30"/>
      <c r="H2315" s="30"/>
      <c r="J2315" s="31"/>
      <c r="K2315" s="31"/>
    </row>
    <row r="2316" customFormat="false" ht="13.8" hidden="false" customHeight="false" outlineLevel="0" collapsed="false">
      <c r="B2316" s="30"/>
      <c r="C2316" s="30"/>
      <c r="D2316" s="30"/>
      <c r="E2316" s="30"/>
      <c r="F2316" s="30"/>
      <c r="G2316" s="30"/>
      <c r="H2316" s="30"/>
      <c r="J2316" s="31"/>
      <c r="K2316" s="31"/>
    </row>
    <row r="2317" customFormat="false" ht="13.8" hidden="false" customHeight="false" outlineLevel="0" collapsed="false">
      <c r="B2317" s="30"/>
      <c r="C2317" s="30"/>
      <c r="D2317" s="30"/>
      <c r="E2317" s="30"/>
      <c r="F2317" s="30"/>
      <c r="G2317" s="30"/>
      <c r="H2317" s="30"/>
      <c r="J2317" s="31"/>
      <c r="K2317" s="31"/>
    </row>
    <row r="2318" customFormat="false" ht="13.8" hidden="false" customHeight="false" outlineLevel="0" collapsed="false">
      <c r="B2318" s="30"/>
      <c r="C2318" s="30"/>
      <c r="D2318" s="30"/>
      <c r="E2318" s="30"/>
      <c r="F2318" s="30"/>
      <c r="G2318" s="30"/>
      <c r="H2318" s="30"/>
      <c r="J2318" s="31"/>
      <c r="K2318" s="31"/>
    </row>
    <row r="2319" customFormat="false" ht="13.8" hidden="false" customHeight="false" outlineLevel="0" collapsed="false">
      <c r="B2319" s="30"/>
      <c r="C2319" s="30"/>
      <c r="D2319" s="30"/>
      <c r="E2319" s="30"/>
      <c r="F2319" s="30"/>
      <c r="G2319" s="30"/>
      <c r="H2319" s="30"/>
      <c r="J2319" s="31"/>
      <c r="K2319" s="31"/>
    </row>
    <row r="2320" customFormat="false" ht="13.8" hidden="false" customHeight="false" outlineLevel="0" collapsed="false">
      <c r="B2320" s="30"/>
      <c r="C2320" s="30"/>
      <c r="D2320" s="30"/>
      <c r="E2320" s="30"/>
      <c r="F2320" s="30"/>
      <c r="G2320" s="30"/>
      <c r="H2320" s="30"/>
      <c r="J2320" s="31"/>
      <c r="K2320" s="31"/>
    </row>
    <row r="2321" customFormat="false" ht="13.8" hidden="false" customHeight="false" outlineLevel="0" collapsed="false">
      <c r="B2321" s="30"/>
      <c r="C2321" s="30"/>
      <c r="D2321" s="30"/>
      <c r="E2321" s="30"/>
      <c r="F2321" s="30"/>
      <c r="G2321" s="30"/>
      <c r="H2321" s="30"/>
      <c r="J2321" s="31"/>
      <c r="K2321" s="31"/>
    </row>
    <row r="2322" customFormat="false" ht="13.8" hidden="false" customHeight="false" outlineLevel="0" collapsed="false">
      <c r="B2322" s="30"/>
      <c r="C2322" s="30"/>
      <c r="D2322" s="30"/>
      <c r="E2322" s="30"/>
      <c r="F2322" s="30"/>
      <c r="G2322" s="30"/>
      <c r="H2322" s="30"/>
      <c r="J2322" s="31"/>
      <c r="K2322" s="31"/>
    </row>
    <row r="2323" customFormat="false" ht="13.8" hidden="false" customHeight="false" outlineLevel="0" collapsed="false">
      <c r="B2323" s="30"/>
      <c r="C2323" s="30"/>
      <c r="D2323" s="30"/>
      <c r="E2323" s="30"/>
      <c r="F2323" s="30"/>
      <c r="G2323" s="30"/>
      <c r="H2323" s="30"/>
      <c r="J2323" s="31"/>
      <c r="K2323" s="31"/>
    </row>
    <row r="2324" customFormat="false" ht="13.8" hidden="false" customHeight="false" outlineLevel="0" collapsed="false">
      <c r="B2324" s="30"/>
      <c r="C2324" s="30"/>
      <c r="D2324" s="30"/>
      <c r="E2324" s="30"/>
      <c r="F2324" s="30"/>
      <c r="G2324" s="30"/>
      <c r="H2324" s="30"/>
      <c r="J2324" s="31"/>
      <c r="K2324" s="31"/>
    </row>
    <row r="2325" customFormat="false" ht="13.8" hidden="false" customHeight="false" outlineLevel="0" collapsed="false">
      <c r="B2325" s="30"/>
      <c r="C2325" s="30"/>
      <c r="D2325" s="30"/>
      <c r="E2325" s="30"/>
      <c r="F2325" s="30"/>
      <c r="G2325" s="30"/>
      <c r="H2325" s="30"/>
      <c r="J2325" s="31"/>
      <c r="K2325" s="31"/>
    </row>
    <row r="2326" customFormat="false" ht="13.8" hidden="false" customHeight="false" outlineLevel="0" collapsed="false">
      <c r="B2326" s="30"/>
      <c r="C2326" s="30"/>
      <c r="D2326" s="30"/>
      <c r="E2326" s="30"/>
      <c r="F2326" s="30"/>
      <c r="G2326" s="30"/>
      <c r="H2326" s="30"/>
      <c r="J2326" s="31"/>
      <c r="K2326" s="31"/>
    </row>
    <row r="2327" customFormat="false" ht="13.8" hidden="false" customHeight="false" outlineLevel="0" collapsed="false">
      <c r="B2327" s="30"/>
      <c r="C2327" s="30"/>
      <c r="D2327" s="30"/>
      <c r="E2327" s="30"/>
      <c r="F2327" s="30"/>
      <c r="G2327" s="30"/>
      <c r="H2327" s="30"/>
      <c r="J2327" s="31"/>
      <c r="K2327" s="31"/>
    </row>
    <row r="2328" customFormat="false" ht="13.8" hidden="false" customHeight="false" outlineLevel="0" collapsed="false">
      <c r="B2328" s="30"/>
      <c r="C2328" s="30"/>
      <c r="D2328" s="30"/>
      <c r="E2328" s="30"/>
      <c r="F2328" s="30"/>
      <c r="G2328" s="30"/>
      <c r="H2328" s="30"/>
      <c r="J2328" s="31"/>
      <c r="K2328" s="31"/>
    </row>
    <row r="2329" customFormat="false" ht="13.8" hidden="false" customHeight="false" outlineLevel="0" collapsed="false">
      <c r="B2329" s="30"/>
      <c r="C2329" s="30"/>
      <c r="D2329" s="30"/>
      <c r="E2329" s="30"/>
      <c r="F2329" s="30"/>
      <c r="G2329" s="30"/>
      <c r="H2329" s="30"/>
      <c r="J2329" s="31"/>
      <c r="K2329" s="31"/>
    </row>
    <row r="2330" customFormat="false" ht="13.8" hidden="false" customHeight="false" outlineLevel="0" collapsed="false">
      <c r="B2330" s="30"/>
      <c r="C2330" s="30"/>
      <c r="D2330" s="30"/>
      <c r="E2330" s="30"/>
      <c r="F2330" s="30"/>
      <c r="G2330" s="30"/>
      <c r="H2330" s="30"/>
      <c r="J2330" s="31"/>
      <c r="K2330" s="31"/>
    </row>
    <row r="2331" customFormat="false" ht="13.8" hidden="false" customHeight="false" outlineLevel="0" collapsed="false">
      <c r="B2331" s="30"/>
      <c r="C2331" s="30"/>
      <c r="D2331" s="30"/>
      <c r="E2331" s="30"/>
      <c r="F2331" s="30"/>
      <c r="G2331" s="30"/>
      <c r="H2331" s="30"/>
      <c r="J2331" s="31"/>
      <c r="K2331" s="31"/>
    </row>
    <row r="2332" customFormat="false" ht="13.8" hidden="false" customHeight="false" outlineLevel="0" collapsed="false">
      <c r="B2332" s="30"/>
      <c r="C2332" s="30"/>
      <c r="D2332" s="30"/>
      <c r="E2332" s="30"/>
      <c r="F2332" s="30"/>
      <c r="G2332" s="30"/>
      <c r="H2332" s="30"/>
      <c r="J2332" s="31"/>
      <c r="K2332" s="31"/>
    </row>
    <row r="2333" customFormat="false" ht="13.8" hidden="false" customHeight="false" outlineLevel="0" collapsed="false">
      <c r="B2333" s="30"/>
      <c r="C2333" s="30"/>
      <c r="D2333" s="30"/>
      <c r="E2333" s="30"/>
      <c r="F2333" s="30"/>
      <c r="G2333" s="30"/>
      <c r="H2333" s="30"/>
      <c r="J2333" s="31"/>
      <c r="K2333" s="31"/>
    </row>
    <row r="2334" customFormat="false" ht="13.8" hidden="false" customHeight="false" outlineLevel="0" collapsed="false">
      <c r="B2334" s="30"/>
      <c r="C2334" s="30"/>
      <c r="D2334" s="30"/>
      <c r="E2334" s="30"/>
      <c r="F2334" s="30"/>
      <c r="G2334" s="30"/>
      <c r="H2334" s="30"/>
      <c r="J2334" s="31"/>
      <c r="K2334" s="31"/>
    </row>
    <row r="2335" customFormat="false" ht="13.8" hidden="false" customHeight="false" outlineLevel="0" collapsed="false">
      <c r="B2335" s="30"/>
      <c r="C2335" s="30"/>
      <c r="D2335" s="30"/>
      <c r="E2335" s="30"/>
      <c r="F2335" s="30"/>
      <c r="G2335" s="30"/>
      <c r="H2335" s="30"/>
      <c r="J2335" s="31"/>
      <c r="K2335" s="31"/>
    </row>
    <row r="2336" customFormat="false" ht="13.8" hidden="false" customHeight="false" outlineLevel="0" collapsed="false">
      <c r="B2336" s="30"/>
      <c r="C2336" s="30"/>
      <c r="D2336" s="30"/>
      <c r="E2336" s="30"/>
      <c r="F2336" s="30"/>
      <c r="G2336" s="30"/>
      <c r="H2336" s="30"/>
      <c r="J2336" s="31"/>
      <c r="K2336" s="31"/>
    </row>
    <row r="2337" customFormat="false" ht="13.8" hidden="false" customHeight="false" outlineLevel="0" collapsed="false">
      <c r="B2337" s="30"/>
      <c r="C2337" s="30"/>
      <c r="D2337" s="30"/>
      <c r="E2337" s="30"/>
      <c r="F2337" s="30"/>
      <c r="G2337" s="30"/>
      <c r="H2337" s="30"/>
      <c r="J2337" s="31"/>
      <c r="K2337" s="31"/>
    </row>
    <row r="2338" customFormat="false" ht="13.8" hidden="false" customHeight="false" outlineLevel="0" collapsed="false">
      <c r="B2338" s="30"/>
      <c r="C2338" s="30"/>
      <c r="D2338" s="30"/>
      <c r="E2338" s="30"/>
      <c r="F2338" s="30"/>
      <c r="G2338" s="30"/>
      <c r="H2338" s="30"/>
      <c r="J2338" s="31"/>
      <c r="K2338" s="31"/>
    </row>
    <row r="2339" customFormat="false" ht="13.8" hidden="false" customHeight="false" outlineLevel="0" collapsed="false">
      <c r="B2339" s="30"/>
      <c r="C2339" s="30"/>
      <c r="D2339" s="30"/>
      <c r="E2339" s="30"/>
      <c r="F2339" s="30"/>
      <c r="G2339" s="30"/>
      <c r="H2339" s="30"/>
      <c r="J2339" s="31"/>
      <c r="K2339" s="31"/>
    </row>
    <row r="2340" customFormat="false" ht="13.8" hidden="false" customHeight="false" outlineLevel="0" collapsed="false">
      <c r="B2340" s="30"/>
      <c r="C2340" s="30"/>
      <c r="D2340" s="30"/>
      <c r="E2340" s="30"/>
      <c r="F2340" s="30"/>
      <c r="G2340" s="30"/>
      <c r="H2340" s="30"/>
      <c r="J2340" s="31"/>
      <c r="K2340" s="31"/>
    </row>
    <row r="2341" customFormat="false" ht="13.8" hidden="false" customHeight="false" outlineLevel="0" collapsed="false">
      <c r="B2341" s="30"/>
      <c r="C2341" s="30"/>
      <c r="D2341" s="30"/>
      <c r="E2341" s="30"/>
      <c r="F2341" s="30"/>
      <c r="G2341" s="30"/>
      <c r="H2341" s="30"/>
      <c r="J2341" s="31"/>
      <c r="K2341" s="31"/>
    </row>
    <row r="2342" customFormat="false" ht="13.8" hidden="false" customHeight="false" outlineLevel="0" collapsed="false">
      <c r="B2342" s="30"/>
      <c r="C2342" s="30"/>
      <c r="D2342" s="30"/>
      <c r="E2342" s="30"/>
      <c r="F2342" s="30"/>
      <c r="G2342" s="30"/>
      <c r="H2342" s="30"/>
      <c r="J2342" s="31"/>
      <c r="K2342" s="31"/>
    </row>
    <row r="2343" customFormat="false" ht="13.8" hidden="false" customHeight="false" outlineLevel="0" collapsed="false">
      <c r="B2343" s="30"/>
      <c r="C2343" s="30"/>
      <c r="D2343" s="30"/>
      <c r="E2343" s="30"/>
      <c r="F2343" s="30"/>
      <c r="G2343" s="30"/>
      <c r="H2343" s="30"/>
      <c r="J2343" s="31"/>
      <c r="K2343" s="31"/>
    </row>
    <row r="2344" customFormat="false" ht="13.8" hidden="false" customHeight="false" outlineLevel="0" collapsed="false">
      <c r="B2344" s="30"/>
      <c r="C2344" s="30"/>
      <c r="D2344" s="30"/>
      <c r="E2344" s="30"/>
      <c r="F2344" s="30"/>
      <c r="G2344" s="30"/>
      <c r="H2344" s="30"/>
      <c r="J2344" s="31"/>
      <c r="K2344" s="31"/>
    </row>
    <row r="2345" customFormat="false" ht="13.8" hidden="false" customHeight="false" outlineLevel="0" collapsed="false">
      <c r="B2345" s="30"/>
      <c r="C2345" s="30"/>
      <c r="D2345" s="30"/>
      <c r="E2345" s="30"/>
      <c r="F2345" s="30"/>
      <c r="G2345" s="30"/>
      <c r="H2345" s="30"/>
      <c r="J2345" s="31"/>
      <c r="K2345" s="31"/>
    </row>
    <row r="2346" customFormat="false" ht="13.8" hidden="false" customHeight="false" outlineLevel="0" collapsed="false">
      <c r="B2346" s="30"/>
      <c r="C2346" s="30"/>
      <c r="D2346" s="30"/>
      <c r="E2346" s="30"/>
      <c r="F2346" s="30"/>
      <c r="G2346" s="30"/>
      <c r="H2346" s="30"/>
      <c r="J2346" s="31"/>
      <c r="K2346" s="31"/>
    </row>
    <row r="2347" customFormat="false" ht="13.8" hidden="false" customHeight="false" outlineLevel="0" collapsed="false">
      <c r="B2347" s="30"/>
      <c r="C2347" s="30"/>
      <c r="D2347" s="30"/>
      <c r="E2347" s="30"/>
      <c r="F2347" s="30"/>
      <c r="G2347" s="30"/>
      <c r="H2347" s="30"/>
      <c r="J2347" s="31"/>
      <c r="K2347" s="31"/>
    </row>
    <row r="2348" customFormat="false" ht="13.8" hidden="false" customHeight="false" outlineLevel="0" collapsed="false">
      <c r="B2348" s="30"/>
      <c r="C2348" s="30"/>
      <c r="D2348" s="30"/>
      <c r="E2348" s="30"/>
      <c r="F2348" s="30"/>
      <c r="G2348" s="30"/>
      <c r="H2348" s="30"/>
      <c r="J2348" s="31"/>
      <c r="K2348" s="31"/>
    </row>
    <row r="2349" customFormat="false" ht="13.8" hidden="false" customHeight="false" outlineLevel="0" collapsed="false">
      <c r="B2349" s="30"/>
      <c r="C2349" s="30"/>
      <c r="D2349" s="30"/>
      <c r="E2349" s="30"/>
      <c r="F2349" s="30"/>
      <c r="G2349" s="30"/>
      <c r="H2349" s="30"/>
      <c r="J2349" s="31"/>
      <c r="K2349" s="31"/>
    </row>
    <row r="2350" customFormat="false" ht="13.8" hidden="false" customHeight="false" outlineLevel="0" collapsed="false">
      <c r="B2350" s="30"/>
      <c r="C2350" s="30"/>
      <c r="D2350" s="30"/>
      <c r="E2350" s="30"/>
      <c r="F2350" s="30"/>
      <c r="G2350" s="30"/>
      <c r="H2350" s="30"/>
      <c r="J2350" s="31"/>
      <c r="K2350" s="31"/>
    </row>
    <row r="2351" customFormat="false" ht="13.8" hidden="false" customHeight="false" outlineLevel="0" collapsed="false">
      <c r="B2351" s="30"/>
      <c r="C2351" s="30"/>
      <c r="D2351" s="30"/>
      <c r="E2351" s="30"/>
      <c r="F2351" s="30"/>
      <c r="G2351" s="30"/>
      <c r="H2351" s="30"/>
      <c r="J2351" s="31"/>
      <c r="K2351" s="31"/>
    </row>
    <row r="2352" customFormat="false" ht="13.8" hidden="false" customHeight="false" outlineLevel="0" collapsed="false">
      <c r="B2352" s="30"/>
      <c r="C2352" s="30"/>
      <c r="D2352" s="30"/>
      <c r="E2352" s="30"/>
      <c r="F2352" s="30"/>
      <c r="G2352" s="30"/>
      <c r="H2352" s="30"/>
      <c r="J2352" s="31"/>
      <c r="K2352" s="31"/>
    </row>
    <row r="2353" customFormat="false" ht="13.8" hidden="false" customHeight="false" outlineLevel="0" collapsed="false">
      <c r="B2353" s="30"/>
      <c r="C2353" s="30"/>
      <c r="D2353" s="30"/>
      <c r="E2353" s="30"/>
      <c r="F2353" s="30"/>
      <c r="G2353" s="30"/>
      <c r="H2353" s="30"/>
      <c r="J2353" s="31"/>
      <c r="K2353" s="31"/>
    </row>
    <row r="2354" customFormat="false" ht="13.8" hidden="false" customHeight="false" outlineLevel="0" collapsed="false">
      <c r="B2354" s="30"/>
      <c r="C2354" s="30"/>
      <c r="D2354" s="30"/>
      <c r="E2354" s="30"/>
      <c r="F2354" s="30"/>
      <c r="G2354" s="30"/>
      <c r="H2354" s="30"/>
      <c r="J2354" s="31"/>
      <c r="K2354" s="31"/>
    </row>
    <row r="2355" customFormat="false" ht="13.8" hidden="false" customHeight="false" outlineLevel="0" collapsed="false">
      <c r="B2355" s="30"/>
      <c r="C2355" s="30"/>
      <c r="D2355" s="30"/>
      <c r="E2355" s="30"/>
      <c r="F2355" s="30"/>
      <c r="G2355" s="30"/>
      <c r="H2355" s="30"/>
      <c r="J2355" s="31"/>
      <c r="K2355" s="31"/>
    </row>
    <row r="2356" customFormat="false" ht="13.8" hidden="false" customHeight="false" outlineLevel="0" collapsed="false">
      <c r="B2356" s="30"/>
      <c r="C2356" s="30"/>
      <c r="D2356" s="30"/>
      <c r="E2356" s="30"/>
      <c r="F2356" s="30"/>
      <c r="G2356" s="30"/>
      <c r="H2356" s="30"/>
      <c r="J2356" s="31"/>
      <c r="K2356" s="31"/>
    </row>
    <row r="2357" customFormat="false" ht="13.8" hidden="false" customHeight="false" outlineLevel="0" collapsed="false">
      <c r="B2357" s="30"/>
      <c r="C2357" s="30"/>
      <c r="D2357" s="30"/>
      <c r="E2357" s="30"/>
      <c r="F2357" s="30"/>
      <c r="G2357" s="30"/>
      <c r="H2357" s="30"/>
      <c r="J2357" s="31"/>
      <c r="K2357" s="31"/>
    </row>
    <row r="2358" customFormat="false" ht="13.8" hidden="false" customHeight="false" outlineLevel="0" collapsed="false">
      <c r="B2358" s="30"/>
      <c r="C2358" s="30"/>
      <c r="D2358" s="30"/>
      <c r="E2358" s="30"/>
      <c r="F2358" s="30"/>
      <c r="G2358" s="30"/>
      <c r="H2358" s="30"/>
      <c r="J2358" s="31"/>
      <c r="K2358" s="31"/>
    </row>
    <row r="2359" customFormat="false" ht="13.8" hidden="false" customHeight="false" outlineLevel="0" collapsed="false">
      <c r="B2359" s="30"/>
      <c r="C2359" s="30"/>
      <c r="D2359" s="30"/>
      <c r="E2359" s="30"/>
      <c r="F2359" s="30"/>
      <c r="G2359" s="30"/>
      <c r="H2359" s="30"/>
      <c r="J2359" s="31"/>
      <c r="K2359" s="31"/>
    </row>
    <row r="2360" customFormat="false" ht="13.8" hidden="false" customHeight="false" outlineLevel="0" collapsed="false">
      <c r="B2360" s="30"/>
      <c r="C2360" s="30"/>
      <c r="D2360" s="30"/>
      <c r="E2360" s="30"/>
      <c r="F2360" s="30"/>
      <c r="G2360" s="30"/>
      <c r="H2360" s="30"/>
      <c r="J2360" s="31"/>
      <c r="K2360" s="31"/>
    </row>
    <row r="2361" customFormat="false" ht="13.8" hidden="false" customHeight="false" outlineLevel="0" collapsed="false">
      <c r="B2361" s="30"/>
      <c r="C2361" s="30"/>
      <c r="D2361" s="30"/>
      <c r="E2361" s="30"/>
      <c r="F2361" s="30"/>
      <c r="G2361" s="30"/>
      <c r="H2361" s="30"/>
      <c r="J2361" s="31"/>
      <c r="K2361" s="31"/>
    </row>
    <row r="2362" customFormat="false" ht="13.8" hidden="false" customHeight="false" outlineLevel="0" collapsed="false">
      <c r="B2362" s="30"/>
      <c r="C2362" s="30"/>
      <c r="D2362" s="30"/>
      <c r="E2362" s="30"/>
      <c r="F2362" s="30"/>
      <c r="G2362" s="30"/>
      <c r="H2362" s="30"/>
      <c r="J2362" s="31"/>
      <c r="K2362" s="31"/>
    </row>
    <row r="2363" customFormat="false" ht="13.8" hidden="false" customHeight="false" outlineLevel="0" collapsed="false">
      <c r="B2363" s="30"/>
      <c r="C2363" s="30"/>
      <c r="D2363" s="30"/>
      <c r="E2363" s="30"/>
      <c r="F2363" s="30"/>
      <c r="G2363" s="30"/>
      <c r="H2363" s="30"/>
      <c r="J2363" s="31"/>
      <c r="K2363" s="31"/>
    </row>
    <row r="2364" customFormat="false" ht="13.8" hidden="false" customHeight="false" outlineLevel="0" collapsed="false">
      <c r="B2364" s="30"/>
      <c r="C2364" s="30"/>
      <c r="D2364" s="30"/>
      <c r="E2364" s="30"/>
      <c r="F2364" s="30"/>
      <c r="G2364" s="30"/>
      <c r="H2364" s="30"/>
      <c r="J2364" s="31"/>
      <c r="K2364" s="31"/>
    </row>
    <row r="2365" customFormat="false" ht="13.8" hidden="false" customHeight="false" outlineLevel="0" collapsed="false">
      <c r="B2365" s="30"/>
      <c r="C2365" s="30"/>
      <c r="D2365" s="30"/>
      <c r="E2365" s="30"/>
      <c r="F2365" s="30"/>
      <c r="G2365" s="30"/>
      <c r="H2365" s="30"/>
      <c r="J2365" s="31"/>
      <c r="K2365" s="31"/>
    </row>
    <row r="2366" customFormat="false" ht="13.8" hidden="false" customHeight="false" outlineLevel="0" collapsed="false">
      <c r="B2366" s="30"/>
      <c r="C2366" s="30"/>
      <c r="D2366" s="30"/>
      <c r="E2366" s="30"/>
      <c r="F2366" s="30"/>
      <c r="G2366" s="30"/>
      <c r="H2366" s="30"/>
      <c r="J2366" s="31"/>
      <c r="K2366" s="31"/>
    </row>
    <row r="2367" customFormat="false" ht="13.8" hidden="false" customHeight="false" outlineLevel="0" collapsed="false">
      <c r="B2367" s="30"/>
      <c r="C2367" s="30"/>
      <c r="D2367" s="30"/>
      <c r="E2367" s="30"/>
      <c r="F2367" s="30"/>
      <c r="G2367" s="30"/>
      <c r="H2367" s="30"/>
      <c r="J2367" s="31"/>
      <c r="K2367" s="31"/>
    </row>
    <row r="2368" customFormat="false" ht="13.8" hidden="false" customHeight="false" outlineLevel="0" collapsed="false">
      <c r="B2368" s="30"/>
      <c r="C2368" s="30"/>
      <c r="D2368" s="30"/>
      <c r="E2368" s="30"/>
      <c r="F2368" s="30"/>
      <c r="G2368" s="30"/>
      <c r="H2368" s="30"/>
      <c r="J2368" s="31"/>
      <c r="K2368" s="31"/>
    </row>
    <row r="2369" customFormat="false" ht="13.8" hidden="false" customHeight="false" outlineLevel="0" collapsed="false">
      <c r="B2369" s="30"/>
      <c r="C2369" s="30"/>
      <c r="D2369" s="30"/>
      <c r="E2369" s="30"/>
      <c r="F2369" s="30"/>
      <c r="G2369" s="30"/>
      <c r="H2369" s="30"/>
      <c r="J2369" s="31"/>
      <c r="K2369" s="31"/>
    </row>
    <row r="2370" customFormat="false" ht="13.8" hidden="false" customHeight="false" outlineLevel="0" collapsed="false">
      <c r="B2370" s="30"/>
      <c r="C2370" s="30"/>
      <c r="D2370" s="30"/>
      <c r="E2370" s="30"/>
      <c r="F2370" s="30"/>
      <c r="G2370" s="30"/>
      <c r="H2370" s="30"/>
      <c r="J2370" s="31"/>
      <c r="K2370" s="31"/>
    </row>
    <row r="2371" customFormat="false" ht="13.8" hidden="false" customHeight="false" outlineLevel="0" collapsed="false">
      <c r="B2371" s="30"/>
      <c r="C2371" s="30"/>
      <c r="D2371" s="30"/>
      <c r="E2371" s="30"/>
      <c r="F2371" s="30"/>
      <c r="G2371" s="30"/>
      <c r="H2371" s="30"/>
      <c r="J2371" s="31"/>
      <c r="K2371" s="31"/>
    </row>
    <row r="2372" customFormat="false" ht="13.8" hidden="false" customHeight="false" outlineLevel="0" collapsed="false">
      <c r="B2372" s="30"/>
      <c r="C2372" s="30"/>
      <c r="D2372" s="30"/>
      <c r="E2372" s="30"/>
      <c r="F2372" s="30"/>
      <c r="G2372" s="30"/>
      <c r="H2372" s="30"/>
      <c r="J2372" s="31"/>
      <c r="K2372" s="31"/>
    </row>
    <row r="2373" customFormat="false" ht="13.8" hidden="false" customHeight="false" outlineLevel="0" collapsed="false">
      <c r="B2373" s="30"/>
      <c r="C2373" s="30"/>
      <c r="D2373" s="30"/>
      <c r="E2373" s="30"/>
      <c r="F2373" s="30"/>
      <c r="G2373" s="30"/>
      <c r="H2373" s="30"/>
      <c r="J2373" s="31"/>
      <c r="K2373" s="31"/>
    </row>
    <row r="2374" customFormat="false" ht="13.8" hidden="false" customHeight="false" outlineLevel="0" collapsed="false">
      <c r="B2374" s="30"/>
      <c r="C2374" s="30"/>
      <c r="D2374" s="30"/>
      <c r="E2374" s="30"/>
      <c r="F2374" s="30"/>
      <c r="G2374" s="30"/>
      <c r="H2374" s="30"/>
      <c r="J2374" s="31"/>
      <c r="K2374" s="31"/>
    </row>
    <row r="2375" customFormat="false" ht="13.8" hidden="false" customHeight="false" outlineLevel="0" collapsed="false">
      <c r="B2375" s="30"/>
      <c r="C2375" s="30"/>
      <c r="D2375" s="30"/>
      <c r="E2375" s="30"/>
      <c r="F2375" s="30"/>
      <c r="G2375" s="30"/>
      <c r="H2375" s="30"/>
      <c r="J2375" s="31"/>
      <c r="K2375" s="31"/>
    </row>
    <row r="2376" customFormat="false" ht="13.8" hidden="false" customHeight="false" outlineLevel="0" collapsed="false">
      <c r="B2376" s="30"/>
      <c r="C2376" s="30"/>
      <c r="D2376" s="30"/>
      <c r="E2376" s="30"/>
      <c r="F2376" s="30"/>
      <c r="G2376" s="30"/>
      <c r="H2376" s="30"/>
      <c r="J2376" s="31"/>
      <c r="K2376" s="31"/>
    </row>
    <row r="2377" customFormat="false" ht="13.8" hidden="false" customHeight="false" outlineLevel="0" collapsed="false">
      <c r="B2377" s="30"/>
      <c r="C2377" s="30"/>
      <c r="D2377" s="30"/>
      <c r="E2377" s="30"/>
      <c r="F2377" s="30"/>
      <c r="G2377" s="30"/>
      <c r="H2377" s="30"/>
      <c r="J2377" s="31"/>
      <c r="K2377" s="31"/>
    </row>
    <row r="2378" customFormat="false" ht="13.8" hidden="false" customHeight="false" outlineLevel="0" collapsed="false">
      <c r="B2378" s="30"/>
      <c r="C2378" s="30"/>
      <c r="D2378" s="30"/>
      <c r="E2378" s="30"/>
      <c r="F2378" s="30"/>
      <c r="G2378" s="30"/>
      <c r="H2378" s="30"/>
      <c r="J2378" s="31"/>
      <c r="K2378" s="31"/>
    </row>
    <row r="2379" customFormat="false" ht="13.8" hidden="false" customHeight="false" outlineLevel="0" collapsed="false">
      <c r="B2379" s="30"/>
      <c r="C2379" s="30"/>
      <c r="D2379" s="30"/>
      <c r="E2379" s="30"/>
      <c r="F2379" s="30"/>
      <c r="G2379" s="30"/>
      <c r="H2379" s="30"/>
      <c r="J2379" s="31"/>
      <c r="K2379" s="31"/>
    </row>
    <row r="2380" customFormat="false" ht="13.8" hidden="false" customHeight="false" outlineLevel="0" collapsed="false">
      <c r="B2380" s="30"/>
      <c r="C2380" s="30"/>
      <c r="D2380" s="30"/>
      <c r="E2380" s="30"/>
      <c r="F2380" s="30"/>
      <c r="G2380" s="30"/>
      <c r="H2380" s="30"/>
      <c r="J2380" s="31"/>
      <c r="K2380" s="31"/>
    </row>
    <row r="2381" customFormat="false" ht="13.8" hidden="false" customHeight="false" outlineLevel="0" collapsed="false">
      <c r="B2381" s="30"/>
      <c r="C2381" s="30"/>
      <c r="D2381" s="30"/>
      <c r="E2381" s="30"/>
      <c r="F2381" s="30"/>
      <c r="G2381" s="30"/>
      <c r="H2381" s="30"/>
      <c r="J2381" s="31"/>
      <c r="K2381" s="31"/>
    </row>
    <row r="2382" customFormat="false" ht="13.8" hidden="false" customHeight="false" outlineLevel="0" collapsed="false">
      <c r="B2382" s="30"/>
      <c r="C2382" s="30"/>
      <c r="D2382" s="30"/>
      <c r="E2382" s="30"/>
      <c r="F2382" s="30"/>
      <c r="G2382" s="30"/>
      <c r="H2382" s="30"/>
      <c r="J2382" s="31"/>
      <c r="K2382" s="31"/>
    </row>
    <row r="2383" customFormat="false" ht="13.8" hidden="false" customHeight="false" outlineLevel="0" collapsed="false">
      <c r="B2383" s="30"/>
      <c r="C2383" s="30"/>
      <c r="D2383" s="30"/>
      <c r="E2383" s="30"/>
      <c r="F2383" s="30"/>
      <c r="G2383" s="30"/>
      <c r="H2383" s="30"/>
      <c r="J2383" s="31"/>
      <c r="K2383" s="31"/>
    </row>
    <row r="2384" customFormat="false" ht="13.8" hidden="false" customHeight="false" outlineLevel="0" collapsed="false">
      <c r="B2384" s="30"/>
      <c r="C2384" s="30"/>
      <c r="D2384" s="30"/>
      <c r="E2384" s="30"/>
      <c r="F2384" s="30"/>
      <c r="G2384" s="30"/>
      <c r="H2384" s="30"/>
      <c r="J2384" s="31"/>
      <c r="K2384" s="31"/>
    </row>
    <row r="2385" customFormat="false" ht="13.8" hidden="false" customHeight="false" outlineLevel="0" collapsed="false">
      <c r="B2385" s="30"/>
      <c r="C2385" s="30"/>
      <c r="D2385" s="30"/>
      <c r="E2385" s="30"/>
      <c r="F2385" s="30"/>
      <c r="G2385" s="30"/>
      <c r="H2385" s="30"/>
      <c r="J2385" s="31"/>
      <c r="K2385" s="31"/>
    </row>
    <row r="2386" customFormat="false" ht="13.8" hidden="false" customHeight="false" outlineLevel="0" collapsed="false">
      <c r="B2386" s="30"/>
      <c r="C2386" s="30"/>
      <c r="D2386" s="30"/>
      <c r="E2386" s="30"/>
      <c r="F2386" s="30"/>
      <c r="G2386" s="30"/>
      <c r="H2386" s="30"/>
      <c r="J2386" s="31"/>
      <c r="K2386" s="31"/>
    </row>
    <row r="2387" customFormat="false" ht="13.8" hidden="false" customHeight="false" outlineLevel="0" collapsed="false">
      <c r="B2387" s="30"/>
      <c r="C2387" s="30"/>
      <c r="D2387" s="30"/>
      <c r="E2387" s="30"/>
      <c r="F2387" s="30"/>
      <c r="G2387" s="30"/>
      <c r="H2387" s="30"/>
      <c r="J2387" s="31"/>
      <c r="K2387" s="31"/>
    </row>
    <row r="2388" customFormat="false" ht="13.8" hidden="false" customHeight="false" outlineLevel="0" collapsed="false">
      <c r="B2388" s="30"/>
      <c r="C2388" s="30"/>
      <c r="D2388" s="30"/>
      <c r="E2388" s="30"/>
      <c r="F2388" s="30"/>
      <c r="G2388" s="30"/>
      <c r="H2388" s="30"/>
      <c r="J2388" s="31"/>
      <c r="K2388" s="31"/>
    </row>
    <row r="2389" customFormat="false" ht="13.8" hidden="false" customHeight="false" outlineLevel="0" collapsed="false">
      <c r="B2389" s="30"/>
      <c r="C2389" s="30"/>
      <c r="D2389" s="30"/>
      <c r="E2389" s="30"/>
      <c r="F2389" s="30"/>
      <c r="G2389" s="30"/>
      <c r="H2389" s="30"/>
      <c r="J2389" s="31"/>
      <c r="K2389" s="31"/>
    </row>
    <row r="2390" customFormat="false" ht="13.8" hidden="false" customHeight="false" outlineLevel="0" collapsed="false">
      <c r="B2390" s="30"/>
      <c r="C2390" s="30"/>
      <c r="D2390" s="30"/>
      <c r="E2390" s="30"/>
      <c r="F2390" s="30"/>
      <c r="G2390" s="30"/>
      <c r="H2390" s="30"/>
      <c r="J2390" s="31"/>
      <c r="K2390" s="31"/>
    </row>
    <row r="2391" customFormat="false" ht="13.8" hidden="false" customHeight="false" outlineLevel="0" collapsed="false">
      <c r="B2391" s="30"/>
      <c r="C2391" s="30"/>
      <c r="D2391" s="30"/>
      <c r="E2391" s="30"/>
      <c r="F2391" s="30"/>
      <c r="G2391" s="30"/>
      <c r="H2391" s="30"/>
      <c r="J2391" s="31"/>
      <c r="K2391" s="31"/>
    </row>
    <row r="2392" customFormat="false" ht="13.8" hidden="false" customHeight="false" outlineLevel="0" collapsed="false">
      <c r="B2392" s="30"/>
      <c r="C2392" s="30"/>
      <c r="D2392" s="30"/>
      <c r="E2392" s="30"/>
      <c r="F2392" s="30"/>
      <c r="G2392" s="30"/>
      <c r="H2392" s="30"/>
      <c r="J2392" s="31"/>
      <c r="K2392" s="31"/>
    </row>
    <row r="2393" customFormat="false" ht="13.8" hidden="false" customHeight="false" outlineLevel="0" collapsed="false">
      <c r="B2393" s="30"/>
      <c r="C2393" s="30"/>
      <c r="D2393" s="30"/>
      <c r="E2393" s="30"/>
      <c r="F2393" s="30"/>
      <c r="G2393" s="30"/>
      <c r="H2393" s="30"/>
      <c r="J2393" s="31"/>
      <c r="K2393" s="31"/>
    </row>
    <row r="2394" customFormat="false" ht="13.8" hidden="false" customHeight="false" outlineLevel="0" collapsed="false">
      <c r="B2394" s="30"/>
      <c r="C2394" s="30"/>
      <c r="D2394" s="30"/>
      <c r="E2394" s="30"/>
      <c r="F2394" s="30"/>
      <c r="G2394" s="30"/>
      <c r="H2394" s="30"/>
      <c r="J2394" s="31"/>
      <c r="K2394" s="31"/>
    </row>
    <row r="2395" customFormat="false" ht="13.8" hidden="false" customHeight="false" outlineLevel="0" collapsed="false">
      <c r="B2395" s="30"/>
      <c r="C2395" s="30"/>
      <c r="D2395" s="30"/>
      <c r="E2395" s="30"/>
      <c r="F2395" s="30"/>
      <c r="G2395" s="30"/>
      <c r="H2395" s="30"/>
      <c r="J2395" s="31"/>
      <c r="K2395" s="31"/>
    </row>
    <row r="2396" customFormat="false" ht="13.8" hidden="false" customHeight="false" outlineLevel="0" collapsed="false">
      <c r="B2396" s="30"/>
      <c r="C2396" s="30"/>
      <c r="D2396" s="30"/>
      <c r="E2396" s="30"/>
      <c r="F2396" s="30"/>
      <c r="G2396" s="30"/>
      <c r="H2396" s="30"/>
      <c r="J2396" s="31"/>
      <c r="K2396" s="31"/>
    </row>
    <row r="2397" customFormat="false" ht="13.8" hidden="false" customHeight="false" outlineLevel="0" collapsed="false">
      <c r="B2397" s="30"/>
      <c r="C2397" s="30"/>
      <c r="D2397" s="30"/>
      <c r="E2397" s="30"/>
      <c r="F2397" s="30"/>
      <c r="G2397" s="30"/>
      <c r="H2397" s="30"/>
      <c r="J2397" s="31"/>
      <c r="K2397" s="31"/>
    </row>
    <row r="2398" customFormat="false" ht="13.8" hidden="false" customHeight="false" outlineLevel="0" collapsed="false">
      <c r="B2398" s="30"/>
      <c r="C2398" s="30"/>
      <c r="D2398" s="30"/>
      <c r="E2398" s="30"/>
      <c r="F2398" s="30"/>
      <c r="G2398" s="30"/>
      <c r="H2398" s="30"/>
      <c r="J2398" s="31"/>
      <c r="K2398" s="31"/>
    </row>
    <row r="2399" customFormat="false" ht="13.8" hidden="false" customHeight="false" outlineLevel="0" collapsed="false">
      <c r="B2399" s="30"/>
      <c r="C2399" s="30"/>
      <c r="D2399" s="30"/>
      <c r="E2399" s="30"/>
      <c r="F2399" s="30"/>
      <c r="G2399" s="30"/>
      <c r="H2399" s="30"/>
      <c r="J2399" s="31"/>
      <c r="K2399" s="31"/>
    </row>
    <row r="2400" customFormat="false" ht="13.8" hidden="false" customHeight="false" outlineLevel="0" collapsed="false">
      <c r="B2400" s="30"/>
      <c r="C2400" s="30"/>
      <c r="D2400" s="30"/>
      <c r="E2400" s="30"/>
      <c r="F2400" s="30"/>
      <c r="G2400" s="30"/>
      <c r="H2400" s="30"/>
      <c r="J2400" s="31"/>
      <c r="K2400" s="31"/>
    </row>
    <row r="2401" customFormat="false" ht="13.8" hidden="false" customHeight="false" outlineLevel="0" collapsed="false">
      <c r="B2401" s="30"/>
      <c r="C2401" s="30"/>
      <c r="D2401" s="30"/>
      <c r="E2401" s="30"/>
      <c r="F2401" s="30"/>
      <c r="G2401" s="30"/>
      <c r="H2401" s="30"/>
      <c r="J2401" s="31"/>
      <c r="K2401" s="31"/>
    </row>
    <row r="2402" customFormat="false" ht="13.8" hidden="false" customHeight="false" outlineLevel="0" collapsed="false">
      <c r="B2402" s="30"/>
      <c r="C2402" s="30"/>
      <c r="D2402" s="30"/>
      <c r="E2402" s="30"/>
      <c r="F2402" s="30"/>
      <c r="G2402" s="30"/>
      <c r="H2402" s="30"/>
      <c r="J2402" s="31"/>
      <c r="K2402" s="31"/>
    </row>
    <row r="2403" customFormat="false" ht="13.8" hidden="false" customHeight="false" outlineLevel="0" collapsed="false">
      <c r="B2403" s="30"/>
      <c r="C2403" s="30"/>
      <c r="D2403" s="30"/>
      <c r="E2403" s="30"/>
      <c r="F2403" s="30"/>
      <c r="G2403" s="30"/>
      <c r="H2403" s="30"/>
      <c r="J2403" s="31"/>
      <c r="K2403" s="31"/>
    </row>
    <row r="2404" customFormat="false" ht="13.8" hidden="false" customHeight="false" outlineLevel="0" collapsed="false">
      <c r="B2404" s="30"/>
      <c r="C2404" s="30"/>
      <c r="D2404" s="30"/>
      <c r="E2404" s="30"/>
      <c r="F2404" s="30"/>
      <c r="G2404" s="30"/>
      <c r="H2404" s="30"/>
      <c r="J2404" s="31"/>
      <c r="K2404" s="31"/>
    </row>
    <row r="2405" customFormat="false" ht="13.8" hidden="false" customHeight="false" outlineLevel="0" collapsed="false">
      <c r="B2405" s="30"/>
      <c r="C2405" s="30"/>
      <c r="D2405" s="30"/>
      <c r="E2405" s="30"/>
      <c r="F2405" s="30"/>
      <c r="G2405" s="30"/>
      <c r="H2405" s="30"/>
      <c r="J2405" s="31"/>
      <c r="K2405" s="31"/>
    </row>
    <row r="2406" customFormat="false" ht="13.8" hidden="false" customHeight="false" outlineLevel="0" collapsed="false">
      <c r="B2406" s="30"/>
      <c r="C2406" s="30"/>
      <c r="D2406" s="30"/>
      <c r="E2406" s="30"/>
      <c r="F2406" s="30"/>
      <c r="G2406" s="30"/>
      <c r="H2406" s="30"/>
      <c r="J2406" s="31"/>
      <c r="K2406" s="31"/>
    </row>
    <row r="2407" customFormat="false" ht="13.8" hidden="false" customHeight="false" outlineLevel="0" collapsed="false">
      <c r="B2407" s="30"/>
      <c r="C2407" s="30"/>
      <c r="D2407" s="30"/>
      <c r="E2407" s="30"/>
      <c r="F2407" s="30"/>
      <c r="G2407" s="30"/>
      <c r="H2407" s="30"/>
      <c r="J2407" s="31"/>
      <c r="K2407" s="31"/>
    </row>
    <row r="2408" customFormat="false" ht="13.8" hidden="false" customHeight="false" outlineLevel="0" collapsed="false">
      <c r="B2408" s="30"/>
      <c r="C2408" s="30"/>
      <c r="D2408" s="30"/>
      <c r="E2408" s="30"/>
      <c r="F2408" s="30"/>
      <c r="G2408" s="30"/>
      <c r="H2408" s="30"/>
      <c r="J2408" s="31"/>
      <c r="K2408" s="31"/>
    </row>
    <row r="2409" customFormat="false" ht="13.8" hidden="false" customHeight="false" outlineLevel="0" collapsed="false">
      <c r="B2409" s="30"/>
      <c r="C2409" s="30"/>
      <c r="D2409" s="30"/>
      <c r="E2409" s="30"/>
      <c r="F2409" s="30"/>
      <c r="G2409" s="30"/>
      <c r="H2409" s="30"/>
      <c r="J2409" s="31"/>
      <c r="K2409" s="31"/>
    </row>
    <row r="2410" customFormat="false" ht="13.8" hidden="false" customHeight="false" outlineLevel="0" collapsed="false">
      <c r="B2410" s="30"/>
      <c r="C2410" s="30"/>
      <c r="D2410" s="30"/>
      <c r="E2410" s="30"/>
      <c r="F2410" s="30"/>
      <c r="G2410" s="30"/>
      <c r="H2410" s="30"/>
      <c r="J2410" s="31"/>
      <c r="K2410" s="31"/>
    </row>
    <row r="2411" customFormat="false" ht="13.8" hidden="false" customHeight="false" outlineLevel="0" collapsed="false">
      <c r="B2411" s="30"/>
      <c r="C2411" s="30"/>
      <c r="D2411" s="30"/>
      <c r="E2411" s="30"/>
      <c r="F2411" s="30"/>
      <c r="G2411" s="30"/>
      <c r="H2411" s="30"/>
      <c r="J2411" s="31"/>
      <c r="K2411" s="31"/>
    </row>
    <row r="2412" customFormat="false" ht="13.8" hidden="false" customHeight="false" outlineLevel="0" collapsed="false">
      <c r="B2412" s="30"/>
      <c r="C2412" s="30"/>
      <c r="D2412" s="30"/>
      <c r="E2412" s="30"/>
      <c r="F2412" s="30"/>
      <c r="G2412" s="30"/>
      <c r="H2412" s="30"/>
      <c r="J2412" s="31"/>
      <c r="K2412" s="31"/>
    </row>
    <row r="2413" customFormat="false" ht="13.8" hidden="false" customHeight="false" outlineLevel="0" collapsed="false">
      <c r="B2413" s="30"/>
      <c r="C2413" s="30"/>
      <c r="D2413" s="30"/>
      <c r="E2413" s="30"/>
      <c r="F2413" s="30"/>
      <c r="G2413" s="30"/>
      <c r="H2413" s="30"/>
      <c r="J2413" s="31"/>
      <c r="K2413" s="31"/>
    </row>
    <row r="2414" customFormat="false" ht="13.8" hidden="false" customHeight="false" outlineLevel="0" collapsed="false">
      <c r="B2414" s="30"/>
      <c r="C2414" s="30"/>
      <c r="D2414" s="30"/>
      <c r="E2414" s="30"/>
      <c r="F2414" s="30"/>
      <c r="G2414" s="30"/>
      <c r="H2414" s="30"/>
      <c r="J2414" s="31"/>
      <c r="K2414" s="31"/>
    </row>
    <row r="2415" customFormat="false" ht="13.8" hidden="false" customHeight="false" outlineLevel="0" collapsed="false">
      <c r="B2415" s="30"/>
      <c r="C2415" s="30"/>
      <c r="D2415" s="30"/>
      <c r="E2415" s="30"/>
      <c r="F2415" s="30"/>
      <c r="G2415" s="30"/>
      <c r="H2415" s="30"/>
      <c r="J2415" s="31"/>
      <c r="K2415" s="31"/>
    </row>
    <row r="2416" customFormat="false" ht="13.8" hidden="false" customHeight="false" outlineLevel="0" collapsed="false">
      <c r="B2416" s="30"/>
      <c r="C2416" s="30"/>
      <c r="D2416" s="30"/>
      <c r="E2416" s="30"/>
      <c r="F2416" s="30"/>
      <c r="G2416" s="30"/>
      <c r="H2416" s="30"/>
      <c r="J2416" s="31"/>
      <c r="K2416" s="31"/>
    </row>
    <row r="2417" customFormat="false" ht="13.8" hidden="false" customHeight="false" outlineLevel="0" collapsed="false">
      <c r="B2417" s="30"/>
      <c r="C2417" s="30"/>
      <c r="D2417" s="30"/>
      <c r="E2417" s="30"/>
      <c r="F2417" s="30"/>
      <c r="G2417" s="30"/>
      <c r="H2417" s="30"/>
      <c r="J2417" s="31"/>
      <c r="K2417" s="31"/>
    </row>
    <row r="2418" customFormat="false" ht="13.8" hidden="false" customHeight="false" outlineLevel="0" collapsed="false">
      <c r="B2418" s="30"/>
      <c r="C2418" s="30"/>
      <c r="D2418" s="30"/>
      <c r="E2418" s="30"/>
      <c r="F2418" s="30"/>
      <c r="G2418" s="30"/>
      <c r="H2418" s="30"/>
      <c r="J2418" s="31"/>
      <c r="K2418" s="31"/>
    </row>
    <row r="2419" customFormat="false" ht="13.8" hidden="false" customHeight="false" outlineLevel="0" collapsed="false">
      <c r="B2419" s="30"/>
      <c r="C2419" s="30"/>
      <c r="D2419" s="30"/>
      <c r="E2419" s="30"/>
      <c r="F2419" s="30"/>
      <c r="G2419" s="30"/>
      <c r="H2419" s="30"/>
      <c r="J2419" s="31"/>
      <c r="K2419" s="31"/>
    </row>
    <row r="2420" customFormat="false" ht="13.8" hidden="false" customHeight="false" outlineLevel="0" collapsed="false">
      <c r="B2420" s="30"/>
      <c r="C2420" s="30"/>
      <c r="D2420" s="30"/>
      <c r="E2420" s="30"/>
      <c r="F2420" s="30"/>
      <c r="G2420" s="30"/>
      <c r="H2420" s="30"/>
      <c r="J2420" s="31"/>
      <c r="K2420" s="31"/>
    </row>
    <row r="2421" customFormat="false" ht="13.8" hidden="false" customHeight="false" outlineLevel="0" collapsed="false">
      <c r="B2421" s="30"/>
      <c r="C2421" s="30"/>
      <c r="D2421" s="30"/>
      <c r="E2421" s="30"/>
      <c r="F2421" s="30"/>
      <c r="G2421" s="30"/>
      <c r="H2421" s="30"/>
      <c r="J2421" s="31"/>
      <c r="K2421" s="31"/>
    </row>
    <row r="2422" customFormat="false" ht="13.8" hidden="false" customHeight="false" outlineLevel="0" collapsed="false">
      <c r="B2422" s="30"/>
      <c r="C2422" s="30"/>
      <c r="D2422" s="30"/>
      <c r="E2422" s="30"/>
      <c r="F2422" s="30"/>
      <c r="G2422" s="30"/>
      <c r="H2422" s="30"/>
      <c r="J2422" s="31"/>
      <c r="K2422" s="31"/>
    </row>
    <row r="2423" customFormat="false" ht="13.8" hidden="false" customHeight="false" outlineLevel="0" collapsed="false">
      <c r="B2423" s="30"/>
      <c r="C2423" s="30"/>
      <c r="D2423" s="30"/>
      <c r="E2423" s="30"/>
      <c r="F2423" s="30"/>
      <c r="G2423" s="30"/>
      <c r="H2423" s="30"/>
      <c r="J2423" s="31"/>
      <c r="K2423" s="31"/>
    </row>
    <row r="2424" customFormat="false" ht="13.8" hidden="false" customHeight="false" outlineLevel="0" collapsed="false">
      <c r="B2424" s="30"/>
      <c r="C2424" s="30"/>
      <c r="D2424" s="30"/>
      <c r="E2424" s="30"/>
      <c r="F2424" s="30"/>
      <c r="G2424" s="30"/>
      <c r="H2424" s="30"/>
      <c r="J2424" s="31"/>
      <c r="K2424" s="31"/>
    </row>
    <row r="2425" customFormat="false" ht="13.8" hidden="false" customHeight="false" outlineLevel="0" collapsed="false">
      <c r="B2425" s="30"/>
      <c r="C2425" s="30"/>
      <c r="D2425" s="30"/>
      <c r="E2425" s="30"/>
      <c r="F2425" s="30"/>
      <c r="G2425" s="30"/>
      <c r="H2425" s="30"/>
      <c r="J2425" s="31"/>
      <c r="K2425" s="31"/>
    </row>
    <row r="2426" customFormat="false" ht="13.8" hidden="false" customHeight="false" outlineLevel="0" collapsed="false">
      <c r="B2426" s="30"/>
      <c r="C2426" s="30"/>
      <c r="D2426" s="30"/>
      <c r="E2426" s="30"/>
      <c r="F2426" s="30"/>
      <c r="G2426" s="30"/>
      <c r="H2426" s="30"/>
      <c r="J2426" s="31"/>
      <c r="K2426" s="31"/>
    </row>
    <row r="2427" customFormat="false" ht="13.8" hidden="false" customHeight="false" outlineLevel="0" collapsed="false">
      <c r="B2427" s="30"/>
      <c r="C2427" s="30"/>
      <c r="D2427" s="30"/>
      <c r="E2427" s="30"/>
      <c r="F2427" s="30"/>
      <c r="G2427" s="30"/>
      <c r="H2427" s="30"/>
      <c r="J2427" s="31"/>
      <c r="K2427" s="31"/>
    </row>
    <row r="2428" customFormat="false" ht="13.8" hidden="false" customHeight="false" outlineLevel="0" collapsed="false">
      <c r="B2428" s="30"/>
      <c r="C2428" s="30"/>
      <c r="D2428" s="30"/>
      <c r="E2428" s="30"/>
      <c r="F2428" s="30"/>
      <c r="G2428" s="30"/>
      <c r="H2428" s="30"/>
      <c r="J2428" s="31"/>
      <c r="K2428" s="31"/>
    </row>
    <row r="2429" customFormat="false" ht="13.8" hidden="false" customHeight="false" outlineLevel="0" collapsed="false">
      <c r="B2429" s="30"/>
      <c r="C2429" s="30"/>
      <c r="D2429" s="30"/>
      <c r="E2429" s="30"/>
      <c r="F2429" s="30"/>
      <c r="G2429" s="30"/>
      <c r="H2429" s="30"/>
      <c r="J2429" s="31"/>
      <c r="K2429" s="31"/>
    </row>
    <row r="2430" customFormat="false" ht="13.8" hidden="false" customHeight="false" outlineLevel="0" collapsed="false">
      <c r="B2430" s="30"/>
      <c r="C2430" s="30"/>
      <c r="D2430" s="30"/>
      <c r="E2430" s="30"/>
      <c r="F2430" s="30"/>
      <c r="G2430" s="30"/>
      <c r="H2430" s="30"/>
      <c r="J2430" s="31"/>
      <c r="K2430" s="31"/>
    </row>
    <row r="2431" customFormat="false" ht="13.8" hidden="false" customHeight="false" outlineLevel="0" collapsed="false">
      <c r="B2431" s="30"/>
      <c r="C2431" s="30"/>
      <c r="D2431" s="30"/>
      <c r="E2431" s="30"/>
      <c r="F2431" s="30"/>
      <c r="G2431" s="30"/>
      <c r="H2431" s="30"/>
      <c r="J2431" s="31"/>
      <c r="K2431" s="31"/>
    </row>
    <row r="2432" customFormat="false" ht="13.8" hidden="false" customHeight="false" outlineLevel="0" collapsed="false">
      <c r="B2432" s="30"/>
      <c r="C2432" s="30"/>
      <c r="D2432" s="30"/>
      <c r="E2432" s="30"/>
      <c r="F2432" s="30"/>
      <c r="G2432" s="30"/>
      <c r="H2432" s="30"/>
      <c r="J2432" s="31"/>
      <c r="K2432" s="31"/>
    </row>
    <row r="2433" customFormat="false" ht="13.8" hidden="false" customHeight="false" outlineLevel="0" collapsed="false">
      <c r="B2433" s="30"/>
      <c r="C2433" s="30"/>
      <c r="D2433" s="30"/>
      <c r="E2433" s="30"/>
      <c r="F2433" s="30"/>
      <c r="G2433" s="30"/>
      <c r="H2433" s="30"/>
      <c r="J2433" s="31"/>
      <c r="K2433" s="31"/>
    </row>
    <row r="2434" customFormat="false" ht="13.8" hidden="false" customHeight="false" outlineLevel="0" collapsed="false">
      <c r="B2434" s="30"/>
      <c r="C2434" s="30"/>
      <c r="D2434" s="30"/>
      <c r="E2434" s="30"/>
      <c r="F2434" s="30"/>
      <c r="G2434" s="30"/>
      <c r="H2434" s="30"/>
      <c r="J2434" s="31"/>
      <c r="K2434" s="31"/>
    </row>
    <row r="2435" customFormat="false" ht="13.8" hidden="false" customHeight="false" outlineLevel="0" collapsed="false">
      <c r="B2435" s="30"/>
      <c r="C2435" s="30"/>
      <c r="D2435" s="30"/>
      <c r="E2435" s="30"/>
      <c r="F2435" s="30"/>
      <c r="G2435" s="30"/>
      <c r="H2435" s="30"/>
      <c r="J2435" s="31"/>
      <c r="K2435" s="31"/>
    </row>
    <row r="2436" customFormat="false" ht="13.8" hidden="false" customHeight="false" outlineLevel="0" collapsed="false">
      <c r="B2436" s="30"/>
      <c r="C2436" s="30"/>
      <c r="D2436" s="30"/>
      <c r="E2436" s="30"/>
      <c r="F2436" s="30"/>
      <c r="G2436" s="30"/>
      <c r="H2436" s="30"/>
      <c r="J2436" s="31"/>
      <c r="K2436" s="31"/>
    </row>
    <row r="2437" customFormat="false" ht="13.8" hidden="false" customHeight="false" outlineLevel="0" collapsed="false">
      <c r="B2437" s="30"/>
      <c r="C2437" s="30"/>
      <c r="D2437" s="30"/>
      <c r="E2437" s="30"/>
      <c r="F2437" s="30"/>
      <c r="G2437" s="30"/>
      <c r="H2437" s="30"/>
      <c r="J2437" s="31"/>
      <c r="K2437" s="31"/>
    </row>
    <row r="2438" customFormat="false" ht="13.8" hidden="false" customHeight="false" outlineLevel="0" collapsed="false">
      <c r="B2438" s="30"/>
      <c r="C2438" s="30"/>
      <c r="D2438" s="30"/>
      <c r="E2438" s="30"/>
      <c r="F2438" s="30"/>
      <c r="G2438" s="30"/>
      <c r="H2438" s="30"/>
      <c r="J2438" s="31"/>
      <c r="K2438" s="31"/>
    </row>
    <row r="2439" customFormat="false" ht="13.8" hidden="false" customHeight="false" outlineLevel="0" collapsed="false">
      <c r="B2439" s="30"/>
      <c r="C2439" s="30"/>
      <c r="D2439" s="30"/>
      <c r="E2439" s="30"/>
      <c r="F2439" s="30"/>
      <c r="G2439" s="30"/>
      <c r="H2439" s="30"/>
      <c r="J2439" s="31"/>
      <c r="K2439" s="31"/>
    </row>
    <row r="2440" customFormat="false" ht="13.8" hidden="false" customHeight="false" outlineLevel="0" collapsed="false">
      <c r="B2440" s="30"/>
      <c r="C2440" s="30"/>
      <c r="D2440" s="30"/>
      <c r="E2440" s="30"/>
      <c r="F2440" s="30"/>
      <c r="G2440" s="30"/>
      <c r="H2440" s="30"/>
      <c r="J2440" s="31"/>
      <c r="K2440" s="31"/>
    </row>
    <row r="2441" customFormat="false" ht="13.8" hidden="false" customHeight="false" outlineLevel="0" collapsed="false">
      <c r="B2441" s="30"/>
      <c r="C2441" s="30"/>
      <c r="D2441" s="30"/>
      <c r="E2441" s="30"/>
      <c r="F2441" s="30"/>
      <c r="G2441" s="30"/>
      <c r="H2441" s="30"/>
      <c r="J2441" s="31"/>
      <c r="K2441" s="31"/>
    </row>
    <row r="2442" customFormat="false" ht="13.8" hidden="false" customHeight="false" outlineLevel="0" collapsed="false">
      <c r="B2442" s="30"/>
      <c r="C2442" s="30"/>
      <c r="D2442" s="30"/>
      <c r="E2442" s="30"/>
      <c r="F2442" s="30"/>
      <c r="G2442" s="30"/>
      <c r="H2442" s="30"/>
      <c r="J2442" s="31"/>
      <c r="K2442" s="31"/>
    </row>
    <row r="2443" customFormat="false" ht="13.8" hidden="false" customHeight="false" outlineLevel="0" collapsed="false">
      <c r="B2443" s="30"/>
      <c r="C2443" s="30"/>
      <c r="D2443" s="30"/>
      <c r="E2443" s="30"/>
      <c r="F2443" s="30"/>
      <c r="G2443" s="30"/>
      <c r="H2443" s="30"/>
      <c r="J2443" s="31"/>
      <c r="K2443" s="31"/>
    </row>
    <row r="2444" customFormat="false" ht="13.8" hidden="false" customHeight="false" outlineLevel="0" collapsed="false">
      <c r="B2444" s="30"/>
      <c r="C2444" s="30"/>
      <c r="D2444" s="30"/>
      <c r="E2444" s="30"/>
      <c r="F2444" s="30"/>
      <c r="G2444" s="30"/>
      <c r="H2444" s="30"/>
      <c r="J2444" s="31"/>
      <c r="K2444" s="31"/>
    </row>
    <row r="2445" customFormat="false" ht="13.8" hidden="false" customHeight="false" outlineLevel="0" collapsed="false">
      <c r="B2445" s="30"/>
      <c r="C2445" s="30"/>
      <c r="D2445" s="30"/>
      <c r="E2445" s="30"/>
      <c r="F2445" s="30"/>
      <c r="G2445" s="30"/>
      <c r="H2445" s="30"/>
      <c r="J2445" s="31"/>
      <c r="K2445" s="31"/>
    </row>
    <row r="2446" customFormat="false" ht="13.8" hidden="false" customHeight="false" outlineLevel="0" collapsed="false">
      <c r="B2446" s="30"/>
      <c r="C2446" s="30"/>
      <c r="D2446" s="30"/>
      <c r="E2446" s="30"/>
      <c r="F2446" s="30"/>
      <c r="G2446" s="30"/>
      <c r="H2446" s="30"/>
      <c r="J2446" s="31"/>
      <c r="K2446" s="31"/>
    </row>
    <row r="2447" customFormat="false" ht="13.8" hidden="false" customHeight="false" outlineLevel="0" collapsed="false">
      <c r="B2447" s="30"/>
      <c r="C2447" s="30"/>
      <c r="D2447" s="30"/>
      <c r="E2447" s="30"/>
      <c r="F2447" s="30"/>
      <c r="G2447" s="30"/>
      <c r="H2447" s="30"/>
      <c r="J2447" s="31"/>
      <c r="K2447" s="31"/>
    </row>
    <row r="2448" customFormat="false" ht="13.8" hidden="false" customHeight="false" outlineLevel="0" collapsed="false">
      <c r="B2448" s="30"/>
      <c r="C2448" s="30"/>
      <c r="D2448" s="30"/>
      <c r="E2448" s="30"/>
      <c r="F2448" s="30"/>
      <c r="G2448" s="30"/>
      <c r="H2448" s="30"/>
      <c r="J2448" s="31"/>
      <c r="K2448" s="31"/>
    </row>
    <row r="2449" customFormat="false" ht="13.8" hidden="false" customHeight="false" outlineLevel="0" collapsed="false">
      <c r="B2449" s="30"/>
      <c r="C2449" s="30"/>
      <c r="D2449" s="30"/>
      <c r="E2449" s="30"/>
      <c r="F2449" s="30"/>
      <c r="G2449" s="30"/>
      <c r="H2449" s="30"/>
      <c r="J2449" s="31"/>
      <c r="K2449" s="31"/>
    </row>
    <row r="2450" customFormat="false" ht="13.8" hidden="false" customHeight="false" outlineLevel="0" collapsed="false">
      <c r="B2450" s="30"/>
      <c r="C2450" s="30"/>
      <c r="D2450" s="30"/>
      <c r="E2450" s="30"/>
      <c r="F2450" s="30"/>
      <c r="G2450" s="30"/>
      <c r="H2450" s="30"/>
      <c r="J2450" s="31"/>
      <c r="K2450" s="31"/>
    </row>
    <row r="2451" customFormat="false" ht="13.8" hidden="false" customHeight="false" outlineLevel="0" collapsed="false">
      <c r="B2451" s="30"/>
      <c r="C2451" s="30"/>
      <c r="D2451" s="30"/>
      <c r="E2451" s="30"/>
      <c r="F2451" s="30"/>
      <c r="G2451" s="30"/>
      <c r="H2451" s="30"/>
      <c r="J2451" s="31"/>
      <c r="K2451" s="31"/>
    </row>
    <row r="2452" customFormat="false" ht="13.8" hidden="false" customHeight="false" outlineLevel="0" collapsed="false">
      <c r="B2452" s="30"/>
      <c r="C2452" s="30"/>
      <c r="D2452" s="30"/>
      <c r="E2452" s="30"/>
      <c r="F2452" s="30"/>
      <c r="G2452" s="30"/>
      <c r="H2452" s="30"/>
      <c r="J2452" s="31"/>
      <c r="K2452" s="31"/>
    </row>
    <row r="2453" customFormat="false" ht="13.8" hidden="false" customHeight="false" outlineLevel="0" collapsed="false">
      <c r="B2453" s="30"/>
      <c r="C2453" s="30"/>
      <c r="D2453" s="30"/>
      <c r="E2453" s="30"/>
      <c r="F2453" s="30"/>
      <c r="G2453" s="30"/>
      <c r="H2453" s="30"/>
      <c r="J2453" s="31"/>
      <c r="K2453" s="31"/>
    </row>
    <row r="2454" customFormat="false" ht="13.8" hidden="false" customHeight="false" outlineLevel="0" collapsed="false">
      <c r="B2454" s="30"/>
      <c r="C2454" s="30"/>
      <c r="D2454" s="30"/>
      <c r="E2454" s="30"/>
      <c r="F2454" s="30"/>
      <c r="G2454" s="30"/>
      <c r="H2454" s="30"/>
      <c r="J2454" s="31"/>
      <c r="K2454" s="31"/>
    </row>
    <row r="2455" customFormat="false" ht="13.8" hidden="false" customHeight="false" outlineLevel="0" collapsed="false">
      <c r="B2455" s="30"/>
      <c r="C2455" s="30"/>
      <c r="D2455" s="30"/>
      <c r="E2455" s="30"/>
      <c r="F2455" s="30"/>
      <c r="G2455" s="30"/>
      <c r="H2455" s="30"/>
      <c r="J2455" s="31"/>
      <c r="K2455" s="31"/>
    </row>
    <row r="2456" customFormat="false" ht="13.8" hidden="false" customHeight="false" outlineLevel="0" collapsed="false">
      <c r="B2456" s="30"/>
      <c r="C2456" s="30"/>
      <c r="D2456" s="30"/>
      <c r="E2456" s="30"/>
      <c r="F2456" s="30"/>
      <c r="G2456" s="30"/>
      <c r="H2456" s="30"/>
      <c r="J2456" s="31"/>
      <c r="K2456" s="31"/>
    </row>
    <row r="2457" customFormat="false" ht="13.8" hidden="false" customHeight="false" outlineLevel="0" collapsed="false">
      <c r="B2457" s="30"/>
      <c r="C2457" s="30"/>
      <c r="D2457" s="30"/>
      <c r="E2457" s="30"/>
      <c r="F2457" s="30"/>
      <c r="G2457" s="30"/>
      <c r="H2457" s="30"/>
      <c r="J2457" s="31"/>
      <c r="K2457" s="31"/>
    </row>
    <row r="2458" customFormat="false" ht="13.8" hidden="false" customHeight="false" outlineLevel="0" collapsed="false">
      <c r="B2458" s="30"/>
      <c r="C2458" s="30"/>
      <c r="D2458" s="30"/>
      <c r="E2458" s="30"/>
      <c r="F2458" s="30"/>
      <c r="G2458" s="30"/>
      <c r="H2458" s="30"/>
      <c r="J2458" s="31"/>
      <c r="K2458" s="31"/>
    </row>
    <row r="2459" customFormat="false" ht="13.8" hidden="false" customHeight="false" outlineLevel="0" collapsed="false">
      <c r="B2459" s="30"/>
      <c r="C2459" s="30"/>
      <c r="D2459" s="30"/>
      <c r="E2459" s="30"/>
      <c r="F2459" s="30"/>
      <c r="G2459" s="30"/>
      <c r="H2459" s="30"/>
      <c r="J2459" s="31"/>
      <c r="K2459" s="31"/>
    </row>
    <row r="2460" customFormat="false" ht="13.8" hidden="false" customHeight="false" outlineLevel="0" collapsed="false">
      <c r="B2460" s="30"/>
      <c r="C2460" s="30"/>
      <c r="D2460" s="30"/>
      <c r="E2460" s="30"/>
      <c r="F2460" s="30"/>
      <c r="G2460" s="30"/>
      <c r="H2460" s="30"/>
      <c r="J2460" s="31"/>
      <c r="K2460" s="31"/>
    </row>
    <row r="2461" customFormat="false" ht="13.8" hidden="false" customHeight="false" outlineLevel="0" collapsed="false">
      <c r="B2461" s="30"/>
      <c r="C2461" s="30"/>
      <c r="D2461" s="30"/>
      <c r="E2461" s="30"/>
      <c r="F2461" s="30"/>
      <c r="G2461" s="30"/>
      <c r="H2461" s="30"/>
      <c r="J2461" s="31"/>
      <c r="K2461" s="31"/>
    </row>
    <row r="2462" customFormat="false" ht="13.8" hidden="false" customHeight="false" outlineLevel="0" collapsed="false">
      <c r="B2462" s="30"/>
      <c r="C2462" s="30"/>
      <c r="D2462" s="30"/>
      <c r="E2462" s="30"/>
      <c r="F2462" s="30"/>
      <c r="G2462" s="30"/>
      <c r="H2462" s="30"/>
      <c r="J2462" s="31"/>
      <c r="K2462" s="31"/>
    </row>
    <row r="2463" customFormat="false" ht="13.8" hidden="false" customHeight="false" outlineLevel="0" collapsed="false">
      <c r="B2463" s="30"/>
      <c r="C2463" s="30"/>
      <c r="D2463" s="30"/>
      <c r="E2463" s="30"/>
      <c r="F2463" s="30"/>
      <c r="G2463" s="30"/>
      <c r="H2463" s="30"/>
      <c r="J2463" s="31"/>
      <c r="K2463" s="31"/>
    </row>
    <row r="2464" customFormat="false" ht="13.8" hidden="false" customHeight="false" outlineLevel="0" collapsed="false">
      <c r="B2464" s="30"/>
      <c r="C2464" s="30"/>
      <c r="D2464" s="30"/>
      <c r="E2464" s="30"/>
      <c r="F2464" s="30"/>
      <c r="G2464" s="30"/>
      <c r="H2464" s="30"/>
      <c r="J2464" s="31"/>
      <c r="K2464" s="31"/>
    </row>
    <row r="2465" customFormat="false" ht="13.8" hidden="false" customHeight="false" outlineLevel="0" collapsed="false">
      <c r="B2465" s="30"/>
      <c r="C2465" s="30"/>
      <c r="D2465" s="30"/>
      <c r="E2465" s="30"/>
      <c r="F2465" s="30"/>
      <c r="G2465" s="30"/>
      <c r="H2465" s="30"/>
      <c r="J2465" s="31"/>
      <c r="K2465" s="31"/>
    </row>
    <row r="2466" customFormat="false" ht="13.8" hidden="false" customHeight="false" outlineLevel="0" collapsed="false">
      <c r="B2466" s="30"/>
      <c r="C2466" s="30"/>
      <c r="D2466" s="30"/>
      <c r="E2466" s="30"/>
      <c r="F2466" s="30"/>
      <c r="G2466" s="30"/>
      <c r="H2466" s="30"/>
      <c r="J2466" s="31"/>
      <c r="K2466" s="31"/>
    </row>
    <row r="2467" customFormat="false" ht="13.8" hidden="false" customHeight="false" outlineLevel="0" collapsed="false">
      <c r="B2467" s="30"/>
      <c r="C2467" s="30"/>
      <c r="D2467" s="30"/>
      <c r="E2467" s="30"/>
      <c r="F2467" s="30"/>
      <c r="G2467" s="30"/>
      <c r="H2467" s="30"/>
      <c r="J2467" s="31"/>
      <c r="K2467" s="31"/>
    </row>
    <row r="2468" customFormat="false" ht="13.8" hidden="false" customHeight="false" outlineLevel="0" collapsed="false">
      <c r="B2468" s="30"/>
      <c r="C2468" s="30"/>
      <c r="D2468" s="30"/>
      <c r="E2468" s="30"/>
      <c r="F2468" s="30"/>
      <c r="G2468" s="30"/>
      <c r="H2468" s="30"/>
      <c r="J2468" s="31"/>
      <c r="K2468" s="31"/>
    </row>
    <row r="2469" customFormat="false" ht="13.8" hidden="false" customHeight="false" outlineLevel="0" collapsed="false">
      <c r="B2469" s="30"/>
      <c r="C2469" s="30"/>
      <c r="D2469" s="30"/>
      <c r="E2469" s="30"/>
      <c r="F2469" s="30"/>
      <c r="G2469" s="30"/>
      <c r="H2469" s="30"/>
      <c r="J2469" s="31"/>
      <c r="K2469" s="31"/>
    </row>
    <row r="2470" customFormat="false" ht="13.8" hidden="false" customHeight="false" outlineLevel="0" collapsed="false">
      <c r="B2470" s="30"/>
      <c r="C2470" s="30"/>
      <c r="D2470" s="30"/>
      <c r="E2470" s="30"/>
      <c r="F2470" s="30"/>
      <c r="G2470" s="30"/>
      <c r="H2470" s="30"/>
      <c r="J2470" s="31"/>
      <c r="K2470" s="31"/>
    </row>
    <row r="2471" customFormat="false" ht="13.8" hidden="false" customHeight="false" outlineLevel="0" collapsed="false">
      <c r="B2471" s="30"/>
      <c r="C2471" s="30"/>
      <c r="D2471" s="30"/>
      <c r="E2471" s="30"/>
      <c r="F2471" s="30"/>
      <c r="G2471" s="30"/>
      <c r="H2471" s="30"/>
      <c r="J2471" s="31"/>
      <c r="K2471" s="31"/>
    </row>
    <row r="2472" customFormat="false" ht="13.8" hidden="false" customHeight="false" outlineLevel="0" collapsed="false">
      <c r="B2472" s="30"/>
      <c r="C2472" s="30"/>
      <c r="D2472" s="30"/>
      <c r="E2472" s="30"/>
      <c r="F2472" s="30"/>
      <c r="G2472" s="30"/>
      <c r="H2472" s="30"/>
      <c r="J2472" s="31"/>
      <c r="K2472" s="31"/>
    </row>
    <row r="2473" customFormat="false" ht="13.8" hidden="false" customHeight="false" outlineLevel="0" collapsed="false">
      <c r="B2473" s="30"/>
      <c r="C2473" s="30"/>
      <c r="D2473" s="30"/>
      <c r="E2473" s="30"/>
      <c r="F2473" s="30"/>
      <c r="G2473" s="30"/>
      <c r="H2473" s="30"/>
      <c r="J2473" s="31"/>
      <c r="K2473" s="31"/>
    </row>
    <row r="2474" customFormat="false" ht="13.8" hidden="false" customHeight="false" outlineLevel="0" collapsed="false">
      <c r="B2474" s="30"/>
      <c r="C2474" s="30"/>
      <c r="D2474" s="30"/>
      <c r="E2474" s="30"/>
      <c r="F2474" s="30"/>
      <c r="G2474" s="30"/>
      <c r="H2474" s="30"/>
      <c r="J2474" s="31"/>
      <c r="K2474" s="31"/>
    </row>
    <row r="2475" customFormat="false" ht="13.8" hidden="false" customHeight="false" outlineLevel="0" collapsed="false">
      <c r="B2475" s="30"/>
      <c r="C2475" s="30"/>
      <c r="D2475" s="30"/>
      <c r="E2475" s="30"/>
      <c r="F2475" s="30"/>
      <c r="G2475" s="30"/>
      <c r="H2475" s="30"/>
      <c r="J2475" s="31"/>
      <c r="K2475" s="31"/>
    </row>
    <row r="2476" customFormat="false" ht="13.8" hidden="false" customHeight="false" outlineLevel="0" collapsed="false">
      <c r="B2476" s="30"/>
      <c r="C2476" s="30"/>
      <c r="D2476" s="30"/>
      <c r="E2476" s="30"/>
      <c r="F2476" s="30"/>
      <c r="G2476" s="30"/>
      <c r="H2476" s="30"/>
      <c r="J2476" s="31"/>
      <c r="K2476" s="31"/>
    </row>
    <row r="2477" customFormat="false" ht="13.8" hidden="false" customHeight="false" outlineLevel="0" collapsed="false">
      <c r="B2477" s="30"/>
      <c r="C2477" s="30"/>
      <c r="D2477" s="30"/>
      <c r="E2477" s="30"/>
      <c r="F2477" s="30"/>
      <c r="G2477" s="30"/>
      <c r="H2477" s="30"/>
      <c r="J2477" s="31"/>
      <c r="K2477" s="31"/>
    </row>
    <row r="2478" customFormat="false" ht="13.8" hidden="false" customHeight="false" outlineLevel="0" collapsed="false">
      <c r="B2478" s="30"/>
      <c r="C2478" s="30"/>
      <c r="D2478" s="30"/>
      <c r="E2478" s="30"/>
      <c r="F2478" s="30"/>
      <c r="G2478" s="30"/>
      <c r="H2478" s="30"/>
      <c r="J2478" s="31"/>
      <c r="K2478" s="31"/>
    </row>
    <row r="2479" customFormat="false" ht="13.8" hidden="false" customHeight="false" outlineLevel="0" collapsed="false">
      <c r="B2479" s="30"/>
      <c r="C2479" s="30"/>
      <c r="D2479" s="30"/>
      <c r="E2479" s="30"/>
      <c r="F2479" s="30"/>
      <c r="G2479" s="30"/>
      <c r="H2479" s="30"/>
      <c r="J2479" s="31"/>
      <c r="K2479" s="31"/>
    </row>
    <row r="2480" customFormat="false" ht="13.8" hidden="false" customHeight="false" outlineLevel="0" collapsed="false">
      <c r="B2480" s="30"/>
      <c r="C2480" s="30"/>
      <c r="D2480" s="30"/>
      <c r="E2480" s="30"/>
      <c r="F2480" s="30"/>
      <c r="G2480" s="30"/>
      <c r="H2480" s="30"/>
      <c r="J2480" s="31"/>
      <c r="K2480" s="31"/>
    </row>
    <row r="2481" customFormat="false" ht="13.8" hidden="false" customHeight="false" outlineLevel="0" collapsed="false">
      <c r="B2481" s="30"/>
      <c r="C2481" s="30"/>
      <c r="D2481" s="30"/>
      <c r="E2481" s="30"/>
      <c r="F2481" s="30"/>
      <c r="G2481" s="30"/>
      <c r="H2481" s="30"/>
      <c r="J2481" s="31"/>
      <c r="K2481" s="31"/>
    </row>
    <row r="2482" customFormat="false" ht="13.8" hidden="false" customHeight="false" outlineLevel="0" collapsed="false">
      <c r="B2482" s="30"/>
      <c r="C2482" s="30"/>
      <c r="D2482" s="30"/>
      <c r="E2482" s="30"/>
      <c r="F2482" s="30"/>
      <c r="G2482" s="30"/>
      <c r="H2482" s="30"/>
      <c r="J2482" s="31"/>
      <c r="K2482" s="31"/>
    </row>
    <row r="2483" customFormat="false" ht="13.8" hidden="false" customHeight="false" outlineLevel="0" collapsed="false">
      <c r="B2483" s="30"/>
      <c r="C2483" s="30"/>
      <c r="D2483" s="30"/>
      <c r="E2483" s="30"/>
      <c r="F2483" s="30"/>
      <c r="G2483" s="30"/>
      <c r="H2483" s="30"/>
      <c r="J2483" s="31"/>
      <c r="K2483" s="31"/>
    </row>
    <row r="2484" customFormat="false" ht="13.8" hidden="false" customHeight="false" outlineLevel="0" collapsed="false">
      <c r="B2484" s="30"/>
      <c r="C2484" s="30"/>
      <c r="D2484" s="30"/>
      <c r="E2484" s="30"/>
      <c r="F2484" s="30"/>
      <c r="G2484" s="30"/>
      <c r="H2484" s="30"/>
      <c r="J2484" s="31"/>
      <c r="K2484" s="31"/>
    </row>
    <row r="2485" customFormat="false" ht="13.8" hidden="false" customHeight="false" outlineLevel="0" collapsed="false">
      <c r="B2485" s="30"/>
      <c r="C2485" s="30"/>
      <c r="D2485" s="30"/>
      <c r="E2485" s="30"/>
      <c r="F2485" s="30"/>
      <c r="G2485" s="30"/>
      <c r="H2485" s="30"/>
      <c r="J2485" s="31"/>
      <c r="K2485" s="31"/>
    </row>
    <row r="2486" customFormat="false" ht="13.8" hidden="false" customHeight="false" outlineLevel="0" collapsed="false">
      <c r="B2486" s="30"/>
      <c r="C2486" s="30"/>
      <c r="D2486" s="30"/>
      <c r="E2486" s="30"/>
      <c r="F2486" s="30"/>
      <c r="G2486" s="30"/>
      <c r="H2486" s="30"/>
      <c r="J2486" s="31"/>
      <c r="K2486" s="31"/>
    </row>
    <row r="2487" customFormat="false" ht="13.8" hidden="false" customHeight="false" outlineLevel="0" collapsed="false">
      <c r="B2487" s="30"/>
      <c r="C2487" s="30"/>
      <c r="D2487" s="30"/>
      <c r="E2487" s="30"/>
      <c r="F2487" s="30"/>
      <c r="G2487" s="30"/>
      <c r="H2487" s="30"/>
      <c r="J2487" s="31"/>
      <c r="K2487" s="31"/>
    </row>
    <row r="2488" customFormat="false" ht="13.8" hidden="false" customHeight="false" outlineLevel="0" collapsed="false">
      <c r="B2488" s="30"/>
      <c r="C2488" s="30"/>
      <c r="D2488" s="30"/>
      <c r="E2488" s="30"/>
      <c r="F2488" s="30"/>
      <c r="G2488" s="30"/>
      <c r="H2488" s="30"/>
      <c r="J2488" s="31"/>
      <c r="K2488" s="31"/>
    </row>
    <row r="2489" customFormat="false" ht="13.8" hidden="false" customHeight="false" outlineLevel="0" collapsed="false">
      <c r="B2489" s="30"/>
      <c r="C2489" s="30"/>
      <c r="D2489" s="30"/>
      <c r="E2489" s="30"/>
      <c r="F2489" s="30"/>
      <c r="G2489" s="30"/>
      <c r="H2489" s="30"/>
      <c r="J2489" s="31"/>
      <c r="K2489" s="31"/>
    </row>
    <row r="2490" customFormat="false" ht="13.8" hidden="false" customHeight="false" outlineLevel="0" collapsed="false">
      <c r="B2490" s="30"/>
      <c r="C2490" s="30"/>
      <c r="D2490" s="30"/>
      <c r="E2490" s="30"/>
      <c r="F2490" s="30"/>
      <c r="G2490" s="30"/>
      <c r="H2490" s="30"/>
      <c r="J2490" s="31"/>
      <c r="K2490" s="31"/>
    </row>
    <row r="2491" customFormat="false" ht="13.8" hidden="false" customHeight="false" outlineLevel="0" collapsed="false">
      <c r="B2491" s="30"/>
      <c r="C2491" s="30"/>
      <c r="D2491" s="30"/>
      <c r="E2491" s="30"/>
      <c r="F2491" s="30"/>
      <c r="G2491" s="30"/>
      <c r="H2491" s="30"/>
      <c r="J2491" s="31"/>
      <c r="K2491" s="31"/>
    </row>
    <row r="2492" customFormat="false" ht="13.8" hidden="false" customHeight="false" outlineLevel="0" collapsed="false">
      <c r="B2492" s="30"/>
      <c r="C2492" s="30"/>
      <c r="D2492" s="30"/>
      <c r="E2492" s="30"/>
      <c r="F2492" s="30"/>
      <c r="G2492" s="30"/>
      <c r="H2492" s="30"/>
      <c r="J2492" s="31"/>
      <c r="K2492" s="31"/>
    </row>
    <row r="2493" customFormat="false" ht="13.8" hidden="false" customHeight="false" outlineLevel="0" collapsed="false">
      <c r="B2493" s="30"/>
      <c r="C2493" s="30"/>
      <c r="D2493" s="30"/>
      <c r="E2493" s="30"/>
      <c r="F2493" s="30"/>
      <c r="G2493" s="30"/>
      <c r="H2493" s="30"/>
      <c r="J2493" s="31"/>
      <c r="K2493" s="31"/>
    </row>
    <row r="2494" customFormat="false" ht="13.8" hidden="false" customHeight="false" outlineLevel="0" collapsed="false">
      <c r="B2494" s="30"/>
      <c r="C2494" s="30"/>
      <c r="D2494" s="30"/>
      <c r="E2494" s="30"/>
      <c r="F2494" s="30"/>
      <c r="G2494" s="30"/>
      <c r="H2494" s="30"/>
      <c r="J2494" s="31"/>
      <c r="K2494" s="31"/>
    </row>
    <row r="2495" customFormat="false" ht="13.8" hidden="false" customHeight="false" outlineLevel="0" collapsed="false">
      <c r="B2495" s="30"/>
      <c r="C2495" s="30"/>
      <c r="D2495" s="30"/>
      <c r="E2495" s="30"/>
      <c r="F2495" s="30"/>
      <c r="G2495" s="30"/>
      <c r="H2495" s="30"/>
      <c r="J2495" s="31"/>
      <c r="K2495" s="31"/>
    </row>
    <row r="2496" customFormat="false" ht="13.8" hidden="false" customHeight="false" outlineLevel="0" collapsed="false">
      <c r="B2496" s="30"/>
      <c r="C2496" s="30"/>
      <c r="D2496" s="30"/>
      <c r="E2496" s="30"/>
      <c r="F2496" s="30"/>
      <c r="G2496" s="30"/>
      <c r="H2496" s="30"/>
      <c r="J2496" s="31"/>
      <c r="K2496" s="31"/>
    </row>
    <row r="2497" customFormat="false" ht="13.8" hidden="false" customHeight="false" outlineLevel="0" collapsed="false">
      <c r="B2497" s="30"/>
      <c r="C2497" s="30"/>
      <c r="D2497" s="30"/>
      <c r="E2497" s="30"/>
      <c r="F2497" s="30"/>
      <c r="G2497" s="30"/>
      <c r="H2497" s="30"/>
      <c r="J2497" s="31"/>
      <c r="K2497" s="31"/>
    </row>
    <row r="2498" customFormat="false" ht="13.8" hidden="false" customHeight="false" outlineLevel="0" collapsed="false">
      <c r="B2498" s="30"/>
      <c r="C2498" s="30"/>
      <c r="D2498" s="30"/>
      <c r="E2498" s="30"/>
      <c r="F2498" s="30"/>
      <c r="G2498" s="30"/>
      <c r="H2498" s="30"/>
      <c r="J2498" s="31"/>
      <c r="K2498" s="31"/>
    </row>
    <row r="2499" customFormat="false" ht="13.8" hidden="false" customHeight="false" outlineLevel="0" collapsed="false">
      <c r="B2499" s="30"/>
      <c r="C2499" s="30"/>
      <c r="D2499" s="30"/>
      <c r="E2499" s="30"/>
      <c r="F2499" s="30"/>
      <c r="G2499" s="30"/>
      <c r="H2499" s="30"/>
      <c r="J2499" s="31"/>
      <c r="K2499" s="31"/>
    </row>
    <row r="2500" customFormat="false" ht="13.8" hidden="false" customHeight="false" outlineLevel="0" collapsed="false">
      <c r="B2500" s="30"/>
      <c r="C2500" s="30"/>
      <c r="D2500" s="30"/>
      <c r="E2500" s="30"/>
      <c r="F2500" s="30"/>
      <c r="G2500" s="30"/>
      <c r="H2500" s="30"/>
      <c r="J2500" s="31"/>
      <c r="K2500" s="31"/>
    </row>
    <row r="2501" customFormat="false" ht="13.8" hidden="false" customHeight="false" outlineLevel="0" collapsed="false">
      <c r="B2501" s="30"/>
      <c r="C2501" s="30"/>
      <c r="D2501" s="30"/>
      <c r="E2501" s="30"/>
      <c r="F2501" s="30"/>
      <c r="G2501" s="30"/>
      <c r="H2501" s="30"/>
      <c r="J2501" s="31"/>
      <c r="K2501" s="31"/>
    </row>
    <row r="2502" customFormat="false" ht="13.8" hidden="false" customHeight="false" outlineLevel="0" collapsed="false">
      <c r="B2502" s="30"/>
      <c r="C2502" s="30"/>
      <c r="D2502" s="30"/>
      <c r="E2502" s="30"/>
      <c r="F2502" s="30"/>
      <c r="G2502" s="30"/>
      <c r="H2502" s="30"/>
      <c r="J2502" s="31"/>
      <c r="K2502" s="31"/>
    </row>
    <row r="2503" customFormat="false" ht="13.8" hidden="false" customHeight="false" outlineLevel="0" collapsed="false">
      <c r="B2503" s="30"/>
      <c r="C2503" s="30"/>
      <c r="D2503" s="30"/>
      <c r="E2503" s="30"/>
      <c r="F2503" s="30"/>
      <c r="G2503" s="30"/>
      <c r="H2503" s="30"/>
      <c r="J2503" s="31"/>
      <c r="K2503" s="31"/>
    </row>
    <row r="2504" customFormat="false" ht="13.8" hidden="false" customHeight="false" outlineLevel="0" collapsed="false">
      <c r="B2504" s="30"/>
      <c r="C2504" s="30"/>
      <c r="D2504" s="30"/>
      <c r="E2504" s="30"/>
      <c r="F2504" s="30"/>
      <c r="G2504" s="30"/>
      <c r="H2504" s="30"/>
      <c r="J2504" s="31"/>
      <c r="K2504" s="31"/>
    </row>
    <row r="2505" customFormat="false" ht="13.8" hidden="false" customHeight="false" outlineLevel="0" collapsed="false">
      <c r="B2505" s="30"/>
      <c r="C2505" s="30"/>
      <c r="D2505" s="30"/>
      <c r="E2505" s="30"/>
      <c r="F2505" s="30"/>
      <c r="G2505" s="30"/>
      <c r="H2505" s="30"/>
      <c r="J2505" s="31"/>
      <c r="K2505" s="31"/>
    </row>
    <row r="2506" customFormat="false" ht="13.8" hidden="false" customHeight="false" outlineLevel="0" collapsed="false">
      <c r="B2506" s="30"/>
      <c r="C2506" s="30"/>
      <c r="D2506" s="30"/>
      <c r="E2506" s="30"/>
      <c r="F2506" s="30"/>
      <c r="G2506" s="30"/>
      <c r="H2506" s="30"/>
      <c r="J2506" s="31"/>
      <c r="K2506" s="31"/>
    </row>
    <row r="2507" customFormat="false" ht="13.8" hidden="false" customHeight="false" outlineLevel="0" collapsed="false">
      <c r="B2507" s="30"/>
      <c r="C2507" s="30"/>
      <c r="D2507" s="30"/>
      <c r="E2507" s="30"/>
      <c r="F2507" s="30"/>
      <c r="G2507" s="30"/>
      <c r="H2507" s="30"/>
      <c r="J2507" s="31"/>
      <c r="K2507" s="31"/>
    </row>
    <row r="2508" customFormat="false" ht="13.8" hidden="false" customHeight="false" outlineLevel="0" collapsed="false">
      <c r="B2508" s="30"/>
      <c r="C2508" s="30"/>
      <c r="D2508" s="30"/>
      <c r="E2508" s="30"/>
      <c r="F2508" s="30"/>
      <c r="G2508" s="30"/>
      <c r="H2508" s="30"/>
      <c r="J2508" s="31"/>
      <c r="K2508" s="31"/>
    </row>
    <row r="2509" customFormat="false" ht="13.8" hidden="false" customHeight="false" outlineLevel="0" collapsed="false">
      <c r="B2509" s="30"/>
      <c r="C2509" s="30"/>
      <c r="D2509" s="30"/>
      <c r="E2509" s="30"/>
      <c r="F2509" s="30"/>
      <c r="G2509" s="30"/>
      <c r="H2509" s="30"/>
      <c r="J2509" s="31"/>
      <c r="K2509" s="31"/>
    </row>
    <row r="2510" customFormat="false" ht="13.8" hidden="false" customHeight="false" outlineLevel="0" collapsed="false">
      <c r="B2510" s="30"/>
      <c r="C2510" s="30"/>
      <c r="D2510" s="30"/>
      <c r="E2510" s="30"/>
      <c r="F2510" s="30"/>
      <c r="G2510" s="30"/>
      <c r="H2510" s="30"/>
      <c r="J2510" s="31"/>
      <c r="K2510" s="31"/>
    </row>
    <row r="2511" customFormat="false" ht="13.8" hidden="false" customHeight="false" outlineLevel="0" collapsed="false">
      <c r="B2511" s="30"/>
      <c r="C2511" s="30"/>
      <c r="D2511" s="30"/>
      <c r="E2511" s="30"/>
      <c r="F2511" s="30"/>
      <c r="G2511" s="30"/>
      <c r="H2511" s="30"/>
      <c r="J2511" s="31"/>
      <c r="K2511" s="31"/>
    </row>
    <row r="2512" customFormat="false" ht="13.8" hidden="false" customHeight="false" outlineLevel="0" collapsed="false">
      <c r="B2512" s="30"/>
      <c r="C2512" s="30"/>
      <c r="D2512" s="30"/>
      <c r="E2512" s="30"/>
      <c r="F2512" s="30"/>
      <c r="G2512" s="30"/>
      <c r="H2512" s="30"/>
      <c r="J2512" s="31"/>
      <c r="K2512" s="31"/>
    </row>
    <row r="2513" customFormat="false" ht="13.8" hidden="false" customHeight="false" outlineLevel="0" collapsed="false">
      <c r="B2513" s="30"/>
      <c r="C2513" s="30"/>
      <c r="D2513" s="30"/>
      <c r="E2513" s="30"/>
      <c r="F2513" s="30"/>
      <c r="G2513" s="30"/>
      <c r="H2513" s="30"/>
      <c r="J2513" s="31"/>
      <c r="K2513" s="31"/>
    </row>
    <row r="2514" customFormat="false" ht="13.8" hidden="false" customHeight="false" outlineLevel="0" collapsed="false">
      <c r="B2514" s="30"/>
      <c r="C2514" s="30"/>
      <c r="D2514" s="30"/>
      <c r="E2514" s="30"/>
      <c r="F2514" s="30"/>
      <c r="G2514" s="30"/>
      <c r="H2514" s="30"/>
      <c r="J2514" s="31"/>
      <c r="K2514" s="31"/>
    </row>
    <row r="2515" customFormat="false" ht="13.8" hidden="false" customHeight="false" outlineLevel="0" collapsed="false">
      <c r="B2515" s="30"/>
      <c r="C2515" s="30"/>
      <c r="D2515" s="30"/>
      <c r="E2515" s="30"/>
      <c r="F2515" s="30"/>
      <c r="G2515" s="30"/>
      <c r="H2515" s="30"/>
      <c r="J2515" s="31"/>
      <c r="K2515" s="31"/>
    </row>
    <row r="2516" customFormat="false" ht="13.8" hidden="false" customHeight="false" outlineLevel="0" collapsed="false">
      <c r="B2516" s="30"/>
      <c r="C2516" s="30"/>
      <c r="D2516" s="30"/>
      <c r="E2516" s="30"/>
      <c r="F2516" s="30"/>
      <c r="G2516" s="30"/>
      <c r="H2516" s="30"/>
      <c r="J2516" s="31"/>
      <c r="K2516" s="31"/>
    </row>
    <row r="2517" customFormat="false" ht="13.8" hidden="false" customHeight="false" outlineLevel="0" collapsed="false">
      <c r="B2517" s="30"/>
      <c r="C2517" s="30"/>
      <c r="D2517" s="30"/>
      <c r="E2517" s="30"/>
      <c r="F2517" s="30"/>
      <c r="G2517" s="30"/>
      <c r="H2517" s="30"/>
      <c r="J2517" s="31"/>
      <c r="K2517" s="31"/>
    </row>
    <row r="2518" customFormat="false" ht="13.8" hidden="false" customHeight="false" outlineLevel="0" collapsed="false">
      <c r="B2518" s="30"/>
      <c r="C2518" s="30"/>
      <c r="D2518" s="30"/>
      <c r="E2518" s="30"/>
      <c r="F2518" s="30"/>
      <c r="G2518" s="30"/>
      <c r="H2518" s="30"/>
      <c r="J2518" s="31"/>
      <c r="K2518" s="31"/>
    </row>
    <row r="2519" customFormat="false" ht="13.8" hidden="false" customHeight="false" outlineLevel="0" collapsed="false">
      <c r="B2519" s="30"/>
      <c r="C2519" s="30"/>
      <c r="D2519" s="30"/>
      <c r="E2519" s="30"/>
      <c r="F2519" s="30"/>
      <c r="G2519" s="30"/>
      <c r="H2519" s="30"/>
      <c r="J2519" s="31"/>
      <c r="K2519" s="31"/>
    </row>
    <row r="2520" customFormat="false" ht="13.8" hidden="false" customHeight="false" outlineLevel="0" collapsed="false">
      <c r="B2520" s="30"/>
      <c r="C2520" s="30"/>
      <c r="D2520" s="30"/>
      <c r="E2520" s="30"/>
      <c r="F2520" s="30"/>
      <c r="G2520" s="30"/>
      <c r="H2520" s="30"/>
      <c r="J2520" s="31"/>
      <c r="K2520" s="31"/>
    </row>
    <row r="2521" customFormat="false" ht="13.8" hidden="false" customHeight="false" outlineLevel="0" collapsed="false">
      <c r="B2521" s="30"/>
      <c r="C2521" s="30"/>
      <c r="D2521" s="30"/>
      <c r="E2521" s="30"/>
      <c r="F2521" s="30"/>
      <c r="G2521" s="30"/>
      <c r="H2521" s="30"/>
      <c r="J2521" s="31"/>
      <c r="K2521" s="31"/>
    </row>
    <row r="2522" customFormat="false" ht="13.8" hidden="false" customHeight="false" outlineLevel="0" collapsed="false">
      <c r="B2522" s="30"/>
      <c r="C2522" s="30"/>
      <c r="D2522" s="30"/>
      <c r="E2522" s="30"/>
      <c r="F2522" s="30"/>
      <c r="G2522" s="30"/>
      <c r="H2522" s="30"/>
      <c r="J2522" s="31"/>
      <c r="K2522" s="31"/>
    </row>
    <row r="2523" customFormat="false" ht="13.8" hidden="false" customHeight="false" outlineLevel="0" collapsed="false">
      <c r="B2523" s="30"/>
      <c r="C2523" s="30"/>
      <c r="D2523" s="30"/>
      <c r="E2523" s="30"/>
      <c r="F2523" s="30"/>
      <c r="G2523" s="30"/>
      <c r="H2523" s="30"/>
      <c r="J2523" s="31"/>
      <c r="K2523" s="31"/>
    </row>
    <row r="2524" customFormat="false" ht="13.8" hidden="false" customHeight="false" outlineLevel="0" collapsed="false">
      <c r="B2524" s="30"/>
      <c r="C2524" s="30"/>
      <c r="D2524" s="30"/>
      <c r="E2524" s="30"/>
      <c r="F2524" s="30"/>
      <c r="G2524" s="30"/>
      <c r="H2524" s="30"/>
      <c r="J2524" s="31"/>
      <c r="K2524" s="31"/>
    </row>
    <row r="2525" customFormat="false" ht="13.8" hidden="false" customHeight="false" outlineLevel="0" collapsed="false">
      <c r="B2525" s="30"/>
      <c r="C2525" s="30"/>
      <c r="D2525" s="30"/>
      <c r="E2525" s="30"/>
      <c r="F2525" s="30"/>
      <c r="G2525" s="30"/>
      <c r="H2525" s="30"/>
      <c r="J2525" s="31"/>
      <c r="K2525" s="31"/>
    </row>
    <row r="2526" customFormat="false" ht="13.8" hidden="false" customHeight="false" outlineLevel="0" collapsed="false">
      <c r="B2526" s="30"/>
      <c r="C2526" s="30"/>
      <c r="D2526" s="30"/>
      <c r="E2526" s="30"/>
      <c r="F2526" s="30"/>
      <c r="G2526" s="30"/>
      <c r="H2526" s="30"/>
      <c r="J2526" s="31"/>
      <c r="K2526" s="31"/>
    </row>
    <row r="2527" customFormat="false" ht="13.8" hidden="false" customHeight="false" outlineLevel="0" collapsed="false">
      <c r="B2527" s="30"/>
      <c r="C2527" s="30"/>
      <c r="D2527" s="30"/>
      <c r="E2527" s="30"/>
      <c r="F2527" s="30"/>
      <c r="G2527" s="30"/>
      <c r="H2527" s="30"/>
      <c r="J2527" s="31"/>
      <c r="K2527" s="31"/>
    </row>
    <row r="2528" customFormat="false" ht="13.8" hidden="false" customHeight="false" outlineLevel="0" collapsed="false">
      <c r="B2528" s="30"/>
      <c r="C2528" s="30"/>
      <c r="D2528" s="30"/>
      <c r="E2528" s="30"/>
      <c r="F2528" s="30"/>
      <c r="G2528" s="30"/>
      <c r="H2528" s="30"/>
      <c r="J2528" s="31"/>
      <c r="K2528" s="31"/>
    </row>
    <row r="2529" customFormat="false" ht="13.8" hidden="false" customHeight="false" outlineLevel="0" collapsed="false">
      <c r="B2529" s="30"/>
      <c r="C2529" s="30"/>
      <c r="D2529" s="30"/>
      <c r="E2529" s="30"/>
      <c r="F2529" s="30"/>
      <c r="G2529" s="30"/>
      <c r="H2529" s="30"/>
      <c r="J2529" s="31"/>
      <c r="K2529" s="31"/>
    </row>
    <row r="2530" customFormat="false" ht="13.8" hidden="false" customHeight="false" outlineLevel="0" collapsed="false">
      <c r="B2530" s="30"/>
      <c r="C2530" s="30"/>
      <c r="D2530" s="30"/>
      <c r="E2530" s="30"/>
      <c r="F2530" s="30"/>
      <c r="G2530" s="30"/>
      <c r="H2530" s="30"/>
      <c r="J2530" s="31"/>
      <c r="K2530" s="31"/>
    </row>
    <row r="2531" customFormat="false" ht="13.8" hidden="false" customHeight="false" outlineLevel="0" collapsed="false">
      <c r="B2531" s="30"/>
      <c r="C2531" s="30"/>
      <c r="D2531" s="30"/>
      <c r="E2531" s="30"/>
      <c r="F2531" s="30"/>
      <c r="G2531" s="30"/>
      <c r="H2531" s="30"/>
      <c r="J2531" s="31"/>
      <c r="K2531" s="31"/>
    </row>
    <row r="2532" customFormat="false" ht="13.8" hidden="false" customHeight="false" outlineLevel="0" collapsed="false">
      <c r="B2532" s="30"/>
      <c r="C2532" s="30"/>
      <c r="D2532" s="30"/>
      <c r="E2532" s="30"/>
      <c r="F2532" s="30"/>
      <c r="G2532" s="30"/>
      <c r="H2532" s="30"/>
      <c r="J2532" s="31"/>
      <c r="K2532" s="31"/>
    </row>
    <row r="2533" customFormat="false" ht="13.8" hidden="false" customHeight="false" outlineLevel="0" collapsed="false">
      <c r="B2533" s="30"/>
      <c r="C2533" s="30"/>
      <c r="D2533" s="30"/>
      <c r="E2533" s="30"/>
      <c r="F2533" s="30"/>
      <c r="G2533" s="30"/>
      <c r="H2533" s="30"/>
      <c r="J2533" s="31"/>
      <c r="K2533" s="31"/>
    </row>
    <row r="2534" customFormat="false" ht="13.8" hidden="false" customHeight="false" outlineLevel="0" collapsed="false">
      <c r="B2534" s="30"/>
      <c r="C2534" s="30"/>
      <c r="D2534" s="30"/>
      <c r="E2534" s="30"/>
      <c r="F2534" s="30"/>
      <c r="G2534" s="30"/>
      <c r="H2534" s="30"/>
      <c r="J2534" s="31"/>
      <c r="K2534" s="31"/>
    </row>
    <row r="2535" customFormat="false" ht="13.8" hidden="false" customHeight="false" outlineLevel="0" collapsed="false">
      <c r="B2535" s="30"/>
      <c r="C2535" s="30"/>
      <c r="D2535" s="30"/>
      <c r="E2535" s="30"/>
      <c r="F2535" s="30"/>
      <c r="G2535" s="30"/>
      <c r="H2535" s="30"/>
      <c r="J2535" s="31"/>
      <c r="K2535" s="31"/>
    </row>
    <row r="2536" customFormat="false" ht="13.8" hidden="false" customHeight="false" outlineLevel="0" collapsed="false">
      <c r="B2536" s="30"/>
      <c r="C2536" s="30"/>
      <c r="D2536" s="30"/>
      <c r="E2536" s="30"/>
      <c r="F2536" s="30"/>
      <c r="G2536" s="30"/>
      <c r="H2536" s="30"/>
      <c r="J2536" s="31"/>
      <c r="K2536" s="31"/>
    </row>
    <row r="2537" customFormat="false" ht="13.8" hidden="false" customHeight="false" outlineLevel="0" collapsed="false">
      <c r="B2537" s="30"/>
      <c r="C2537" s="30"/>
      <c r="D2537" s="30"/>
      <c r="E2537" s="30"/>
      <c r="F2537" s="30"/>
      <c r="G2537" s="30"/>
      <c r="H2537" s="30"/>
      <c r="J2537" s="31"/>
      <c r="K2537" s="31"/>
    </row>
    <row r="2538" customFormat="false" ht="13.8" hidden="false" customHeight="false" outlineLevel="0" collapsed="false">
      <c r="B2538" s="30"/>
      <c r="C2538" s="30"/>
      <c r="D2538" s="30"/>
      <c r="E2538" s="30"/>
      <c r="F2538" s="30"/>
      <c r="G2538" s="30"/>
      <c r="H2538" s="30"/>
      <c r="J2538" s="31"/>
      <c r="K2538" s="31"/>
    </row>
    <row r="2539" customFormat="false" ht="13.8" hidden="false" customHeight="false" outlineLevel="0" collapsed="false">
      <c r="B2539" s="30"/>
      <c r="C2539" s="30"/>
      <c r="D2539" s="30"/>
      <c r="E2539" s="30"/>
      <c r="F2539" s="30"/>
      <c r="G2539" s="30"/>
      <c r="H2539" s="30"/>
      <c r="J2539" s="31"/>
      <c r="K2539" s="31"/>
    </row>
    <row r="2540" customFormat="false" ht="13.8" hidden="false" customHeight="false" outlineLevel="0" collapsed="false">
      <c r="B2540" s="30"/>
      <c r="C2540" s="30"/>
      <c r="D2540" s="30"/>
      <c r="E2540" s="30"/>
      <c r="F2540" s="30"/>
      <c r="G2540" s="30"/>
      <c r="H2540" s="30"/>
      <c r="J2540" s="31"/>
      <c r="K2540" s="31"/>
    </row>
    <row r="2541" customFormat="false" ht="13.8" hidden="false" customHeight="false" outlineLevel="0" collapsed="false">
      <c r="B2541" s="30"/>
      <c r="C2541" s="30"/>
      <c r="D2541" s="30"/>
      <c r="E2541" s="30"/>
      <c r="F2541" s="30"/>
      <c r="G2541" s="30"/>
      <c r="H2541" s="30"/>
      <c r="J2541" s="31"/>
      <c r="K2541" s="31"/>
    </row>
    <row r="2542" customFormat="false" ht="13.8" hidden="false" customHeight="false" outlineLevel="0" collapsed="false">
      <c r="B2542" s="30"/>
      <c r="C2542" s="30"/>
      <c r="D2542" s="30"/>
      <c r="E2542" s="30"/>
      <c r="F2542" s="30"/>
      <c r="G2542" s="30"/>
      <c r="H2542" s="30"/>
      <c r="J2542" s="31"/>
      <c r="K2542" s="31"/>
    </row>
    <row r="2543" customFormat="false" ht="13.8" hidden="false" customHeight="false" outlineLevel="0" collapsed="false">
      <c r="B2543" s="30"/>
      <c r="C2543" s="30"/>
      <c r="D2543" s="30"/>
      <c r="E2543" s="30"/>
      <c r="F2543" s="30"/>
      <c r="G2543" s="30"/>
      <c r="H2543" s="30"/>
      <c r="J2543" s="31"/>
      <c r="K2543" s="31"/>
    </row>
    <row r="2544" customFormat="false" ht="13.8" hidden="false" customHeight="false" outlineLevel="0" collapsed="false">
      <c r="B2544" s="30"/>
      <c r="C2544" s="30"/>
      <c r="D2544" s="30"/>
      <c r="E2544" s="30"/>
      <c r="F2544" s="30"/>
      <c r="G2544" s="30"/>
      <c r="H2544" s="30"/>
      <c r="J2544" s="31"/>
      <c r="K2544" s="31"/>
    </row>
    <row r="2545" customFormat="false" ht="13.8" hidden="false" customHeight="false" outlineLevel="0" collapsed="false">
      <c r="B2545" s="30"/>
      <c r="C2545" s="30"/>
      <c r="D2545" s="30"/>
      <c r="E2545" s="30"/>
      <c r="F2545" s="30"/>
      <c r="G2545" s="30"/>
      <c r="H2545" s="30"/>
      <c r="J2545" s="31"/>
      <c r="K2545" s="31"/>
    </row>
    <row r="2546" customFormat="false" ht="13.8" hidden="false" customHeight="false" outlineLevel="0" collapsed="false">
      <c r="B2546" s="30"/>
      <c r="C2546" s="30"/>
      <c r="D2546" s="30"/>
      <c r="E2546" s="30"/>
      <c r="F2546" s="30"/>
      <c r="G2546" s="30"/>
      <c r="H2546" s="30"/>
      <c r="J2546" s="31"/>
      <c r="K2546" s="31"/>
    </row>
    <row r="2547" customFormat="false" ht="13.8" hidden="false" customHeight="false" outlineLevel="0" collapsed="false">
      <c r="B2547" s="30"/>
      <c r="C2547" s="30"/>
      <c r="D2547" s="30"/>
      <c r="E2547" s="30"/>
      <c r="F2547" s="30"/>
      <c r="G2547" s="30"/>
      <c r="H2547" s="30"/>
      <c r="J2547" s="31"/>
      <c r="K2547" s="31"/>
    </row>
    <row r="2548" customFormat="false" ht="13.8" hidden="false" customHeight="false" outlineLevel="0" collapsed="false">
      <c r="B2548" s="30"/>
      <c r="C2548" s="30"/>
      <c r="D2548" s="30"/>
      <c r="E2548" s="30"/>
      <c r="F2548" s="30"/>
      <c r="G2548" s="30"/>
      <c r="H2548" s="30"/>
      <c r="J2548" s="31"/>
      <c r="K2548" s="31"/>
    </row>
    <row r="2549" customFormat="false" ht="13.8" hidden="false" customHeight="false" outlineLevel="0" collapsed="false">
      <c r="B2549" s="30"/>
      <c r="C2549" s="30"/>
      <c r="D2549" s="30"/>
      <c r="E2549" s="30"/>
      <c r="F2549" s="30"/>
      <c r="G2549" s="30"/>
      <c r="H2549" s="30"/>
      <c r="J2549" s="31"/>
      <c r="K2549" s="31"/>
    </row>
    <row r="2550" customFormat="false" ht="13.8" hidden="false" customHeight="false" outlineLevel="0" collapsed="false">
      <c r="B2550" s="30"/>
      <c r="C2550" s="30"/>
      <c r="D2550" s="30"/>
      <c r="E2550" s="30"/>
      <c r="F2550" s="30"/>
      <c r="G2550" s="30"/>
      <c r="H2550" s="30"/>
      <c r="J2550" s="31"/>
      <c r="K2550" s="31"/>
    </row>
    <row r="2551" customFormat="false" ht="13.8" hidden="false" customHeight="false" outlineLevel="0" collapsed="false">
      <c r="B2551" s="30"/>
      <c r="C2551" s="30"/>
      <c r="D2551" s="30"/>
      <c r="E2551" s="30"/>
      <c r="F2551" s="30"/>
      <c r="G2551" s="30"/>
      <c r="H2551" s="30"/>
      <c r="J2551" s="31"/>
      <c r="K2551" s="31"/>
    </row>
    <row r="2552" customFormat="false" ht="13.8" hidden="false" customHeight="false" outlineLevel="0" collapsed="false">
      <c r="B2552" s="30"/>
      <c r="C2552" s="30"/>
      <c r="D2552" s="30"/>
      <c r="E2552" s="30"/>
      <c r="F2552" s="30"/>
      <c r="G2552" s="30"/>
      <c r="H2552" s="30"/>
      <c r="J2552" s="31"/>
      <c r="K2552" s="31"/>
    </row>
    <row r="2553" customFormat="false" ht="13.8" hidden="false" customHeight="false" outlineLevel="0" collapsed="false">
      <c r="B2553" s="30"/>
      <c r="C2553" s="30"/>
      <c r="D2553" s="30"/>
      <c r="E2553" s="30"/>
      <c r="F2553" s="30"/>
      <c r="G2553" s="30"/>
      <c r="H2553" s="30"/>
      <c r="J2553" s="31"/>
      <c r="K2553" s="31"/>
    </row>
    <row r="2554" customFormat="false" ht="13.8" hidden="false" customHeight="false" outlineLevel="0" collapsed="false">
      <c r="B2554" s="30"/>
      <c r="C2554" s="30"/>
      <c r="D2554" s="30"/>
      <c r="E2554" s="30"/>
      <c r="F2554" s="30"/>
      <c r="G2554" s="30"/>
      <c r="H2554" s="30"/>
      <c r="J2554" s="31"/>
      <c r="K2554" s="31"/>
    </row>
    <row r="2555" customFormat="false" ht="13.8" hidden="false" customHeight="false" outlineLevel="0" collapsed="false">
      <c r="B2555" s="30"/>
      <c r="C2555" s="30"/>
      <c r="D2555" s="30"/>
      <c r="E2555" s="30"/>
      <c r="F2555" s="30"/>
      <c r="G2555" s="30"/>
      <c r="H2555" s="30"/>
      <c r="J2555" s="31"/>
      <c r="K2555" s="31"/>
    </row>
    <row r="2556" customFormat="false" ht="13.8" hidden="false" customHeight="false" outlineLevel="0" collapsed="false">
      <c r="B2556" s="30"/>
      <c r="C2556" s="30"/>
      <c r="D2556" s="30"/>
      <c r="E2556" s="30"/>
      <c r="F2556" s="30"/>
      <c r="G2556" s="30"/>
      <c r="H2556" s="30"/>
      <c r="J2556" s="31"/>
      <c r="K2556" s="31"/>
    </row>
    <row r="2557" customFormat="false" ht="13.8" hidden="false" customHeight="false" outlineLevel="0" collapsed="false">
      <c r="B2557" s="30"/>
      <c r="C2557" s="30"/>
      <c r="D2557" s="30"/>
      <c r="E2557" s="30"/>
      <c r="F2557" s="30"/>
      <c r="G2557" s="30"/>
      <c r="H2557" s="30"/>
      <c r="J2557" s="31"/>
      <c r="K2557" s="31"/>
    </row>
    <row r="2558" customFormat="false" ht="13.8" hidden="false" customHeight="false" outlineLevel="0" collapsed="false">
      <c r="B2558" s="30"/>
      <c r="C2558" s="30"/>
      <c r="D2558" s="30"/>
      <c r="E2558" s="30"/>
      <c r="F2558" s="30"/>
      <c r="G2558" s="30"/>
      <c r="H2558" s="30"/>
      <c r="J2558" s="31"/>
      <c r="K2558" s="31"/>
    </row>
    <row r="2559" customFormat="false" ht="13.8" hidden="false" customHeight="false" outlineLevel="0" collapsed="false">
      <c r="B2559" s="30"/>
      <c r="C2559" s="30"/>
      <c r="D2559" s="30"/>
      <c r="E2559" s="30"/>
      <c r="F2559" s="30"/>
      <c r="G2559" s="30"/>
      <c r="H2559" s="30"/>
      <c r="J2559" s="31"/>
      <c r="K2559" s="31"/>
    </row>
    <row r="2560" customFormat="false" ht="13.8" hidden="false" customHeight="false" outlineLevel="0" collapsed="false">
      <c r="B2560" s="30"/>
      <c r="C2560" s="30"/>
      <c r="D2560" s="30"/>
      <c r="E2560" s="30"/>
      <c r="F2560" s="30"/>
      <c r="G2560" s="30"/>
      <c r="H2560" s="30"/>
      <c r="J2560" s="31"/>
      <c r="K2560" s="31"/>
    </row>
    <row r="2561" customFormat="false" ht="13.8" hidden="false" customHeight="false" outlineLevel="0" collapsed="false">
      <c r="B2561" s="30"/>
      <c r="C2561" s="30"/>
      <c r="D2561" s="30"/>
      <c r="E2561" s="30"/>
      <c r="F2561" s="30"/>
      <c r="G2561" s="30"/>
      <c r="H2561" s="30"/>
      <c r="J2561" s="31"/>
      <c r="K2561" s="31"/>
    </row>
    <row r="2562" customFormat="false" ht="13.8" hidden="false" customHeight="false" outlineLevel="0" collapsed="false">
      <c r="B2562" s="30"/>
      <c r="C2562" s="30"/>
      <c r="D2562" s="30"/>
      <c r="E2562" s="30"/>
      <c r="F2562" s="30"/>
      <c r="G2562" s="30"/>
      <c r="H2562" s="30"/>
      <c r="J2562" s="31"/>
      <c r="K2562" s="31"/>
    </row>
    <row r="2563" customFormat="false" ht="13.8" hidden="false" customHeight="false" outlineLevel="0" collapsed="false">
      <c r="B2563" s="30"/>
      <c r="C2563" s="30"/>
      <c r="D2563" s="30"/>
      <c r="E2563" s="30"/>
      <c r="F2563" s="30"/>
      <c r="G2563" s="30"/>
      <c r="H2563" s="30"/>
      <c r="J2563" s="31"/>
      <c r="K2563" s="31"/>
    </row>
    <row r="2564" customFormat="false" ht="13.8" hidden="false" customHeight="false" outlineLevel="0" collapsed="false">
      <c r="B2564" s="30"/>
      <c r="C2564" s="30"/>
      <c r="D2564" s="30"/>
      <c r="E2564" s="30"/>
      <c r="F2564" s="30"/>
      <c r="G2564" s="30"/>
      <c r="H2564" s="30"/>
      <c r="J2564" s="31"/>
      <c r="K2564" s="31"/>
    </row>
    <row r="2565" customFormat="false" ht="13.8" hidden="false" customHeight="false" outlineLevel="0" collapsed="false">
      <c r="B2565" s="30"/>
      <c r="C2565" s="30"/>
      <c r="D2565" s="30"/>
      <c r="E2565" s="30"/>
      <c r="F2565" s="30"/>
      <c r="G2565" s="30"/>
      <c r="H2565" s="30"/>
      <c r="J2565" s="31"/>
      <c r="K2565" s="31"/>
    </row>
    <row r="2566" customFormat="false" ht="13.8" hidden="false" customHeight="false" outlineLevel="0" collapsed="false">
      <c r="B2566" s="30"/>
      <c r="C2566" s="30"/>
      <c r="D2566" s="30"/>
      <c r="E2566" s="30"/>
      <c r="F2566" s="30"/>
      <c r="G2566" s="30"/>
      <c r="H2566" s="30"/>
      <c r="J2566" s="31"/>
      <c r="K2566" s="31"/>
    </row>
    <row r="2567" customFormat="false" ht="13.8" hidden="false" customHeight="false" outlineLevel="0" collapsed="false">
      <c r="B2567" s="30"/>
      <c r="C2567" s="30"/>
      <c r="D2567" s="30"/>
      <c r="E2567" s="30"/>
      <c r="F2567" s="30"/>
      <c r="G2567" s="30"/>
      <c r="H2567" s="30"/>
      <c r="J2567" s="31"/>
      <c r="K2567" s="31"/>
    </row>
    <row r="2568" customFormat="false" ht="13.8" hidden="false" customHeight="false" outlineLevel="0" collapsed="false">
      <c r="B2568" s="30"/>
      <c r="C2568" s="30"/>
      <c r="D2568" s="30"/>
      <c r="E2568" s="30"/>
      <c r="F2568" s="30"/>
      <c r="G2568" s="30"/>
      <c r="H2568" s="30"/>
      <c r="J2568" s="31"/>
      <c r="K2568" s="31"/>
    </row>
    <row r="2569" customFormat="false" ht="13.8" hidden="false" customHeight="false" outlineLevel="0" collapsed="false">
      <c r="B2569" s="30"/>
      <c r="C2569" s="30"/>
      <c r="D2569" s="30"/>
      <c r="E2569" s="30"/>
      <c r="F2569" s="30"/>
      <c r="G2569" s="30"/>
      <c r="H2569" s="30"/>
      <c r="J2569" s="31"/>
      <c r="K2569" s="31"/>
    </row>
    <row r="2570" customFormat="false" ht="13.8" hidden="false" customHeight="false" outlineLevel="0" collapsed="false">
      <c r="B2570" s="30"/>
      <c r="C2570" s="30"/>
      <c r="D2570" s="30"/>
      <c r="E2570" s="30"/>
      <c r="F2570" s="30"/>
      <c r="G2570" s="30"/>
      <c r="H2570" s="30"/>
      <c r="J2570" s="31"/>
      <c r="K2570" s="31"/>
    </row>
    <row r="2571" customFormat="false" ht="13.8" hidden="false" customHeight="false" outlineLevel="0" collapsed="false">
      <c r="B2571" s="30"/>
      <c r="C2571" s="30"/>
      <c r="D2571" s="30"/>
      <c r="E2571" s="30"/>
      <c r="F2571" s="30"/>
      <c r="G2571" s="30"/>
      <c r="H2571" s="30"/>
      <c r="J2571" s="31"/>
      <c r="K2571" s="31"/>
    </row>
    <row r="2572" customFormat="false" ht="13.8" hidden="false" customHeight="false" outlineLevel="0" collapsed="false">
      <c r="B2572" s="30"/>
      <c r="C2572" s="30"/>
      <c r="D2572" s="30"/>
      <c r="E2572" s="30"/>
      <c r="F2572" s="30"/>
      <c r="G2572" s="30"/>
      <c r="H2572" s="30"/>
      <c r="J2572" s="31"/>
      <c r="K2572" s="31"/>
    </row>
    <row r="2573" customFormat="false" ht="13.8" hidden="false" customHeight="false" outlineLevel="0" collapsed="false">
      <c r="B2573" s="30"/>
      <c r="C2573" s="30"/>
      <c r="D2573" s="30"/>
      <c r="E2573" s="30"/>
      <c r="F2573" s="30"/>
      <c r="G2573" s="30"/>
      <c r="H2573" s="30"/>
      <c r="J2573" s="31"/>
      <c r="K2573" s="31"/>
    </row>
    <row r="2574" customFormat="false" ht="13.8" hidden="false" customHeight="false" outlineLevel="0" collapsed="false">
      <c r="B2574" s="30"/>
      <c r="C2574" s="30"/>
      <c r="D2574" s="30"/>
      <c r="E2574" s="30"/>
      <c r="F2574" s="30"/>
      <c r="G2574" s="30"/>
      <c r="H2574" s="30"/>
      <c r="J2574" s="31"/>
      <c r="K2574" s="31"/>
    </row>
    <row r="2575" customFormat="false" ht="13.8" hidden="false" customHeight="false" outlineLevel="0" collapsed="false">
      <c r="B2575" s="30"/>
      <c r="C2575" s="30"/>
      <c r="D2575" s="30"/>
      <c r="E2575" s="30"/>
      <c r="F2575" s="30"/>
      <c r="G2575" s="30"/>
      <c r="H2575" s="30"/>
      <c r="J2575" s="31"/>
      <c r="K2575" s="31"/>
    </row>
    <row r="2576" customFormat="false" ht="13.8" hidden="false" customHeight="false" outlineLevel="0" collapsed="false">
      <c r="B2576" s="30"/>
      <c r="C2576" s="30"/>
      <c r="D2576" s="30"/>
      <c r="E2576" s="30"/>
      <c r="F2576" s="30"/>
      <c r="G2576" s="30"/>
      <c r="H2576" s="30"/>
      <c r="J2576" s="31"/>
      <c r="K2576" s="31"/>
    </row>
    <row r="2577" customFormat="false" ht="13.8" hidden="false" customHeight="false" outlineLevel="0" collapsed="false">
      <c r="B2577" s="30"/>
      <c r="C2577" s="30"/>
      <c r="D2577" s="30"/>
      <c r="E2577" s="30"/>
      <c r="F2577" s="30"/>
      <c r="G2577" s="30"/>
      <c r="H2577" s="30"/>
      <c r="J2577" s="31"/>
      <c r="K2577" s="31"/>
    </row>
    <row r="2578" customFormat="false" ht="13.8" hidden="false" customHeight="false" outlineLevel="0" collapsed="false">
      <c r="B2578" s="30"/>
      <c r="C2578" s="30"/>
      <c r="D2578" s="30"/>
      <c r="E2578" s="30"/>
      <c r="F2578" s="30"/>
      <c r="G2578" s="30"/>
      <c r="H2578" s="30"/>
      <c r="J2578" s="31"/>
      <c r="K2578" s="31"/>
    </row>
    <row r="2579" customFormat="false" ht="13.8" hidden="false" customHeight="false" outlineLevel="0" collapsed="false">
      <c r="B2579" s="30"/>
      <c r="C2579" s="30"/>
      <c r="D2579" s="30"/>
      <c r="E2579" s="30"/>
      <c r="F2579" s="30"/>
      <c r="G2579" s="30"/>
      <c r="H2579" s="30"/>
      <c r="J2579" s="31"/>
      <c r="K2579" s="31"/>
    </row>
    <row r="2580" customFormat="false" ht="13.8" hidden="false" customHeight="false" outlineLevel="0" collapsed="false">
      <c r="B2580" s="30"/>
      <c r="C2580" s="30"/>
      <c r="D2580" s="30"/>
      <c r="E2580" s="30"/>
      <c r="F2580" s="30"/>
      <c r="G2580" s="30"/>
      <c r="H2580" s="30"/>
      <c r="J2580" s="31"/>
      <c r="K2580" s="31"/>
    </row>
    <row r="2581" customFormat="false" ht="13.8" hidden="false" customHeight="false" outlineLevel="0" collapsed="false">
      <c r="B2581" s="30"/>
      <c r="C2581" s="30"/>
      <c r="D2581" s="30"/>
      <c r="E2581" s="30"/>
      <c r="F2581" s="30"/>
      <c r="G2581" s="30"/>
      <c r="H2581" s="30"/>
      <c r="J2581" s="31"/>
      <c r="K2581" s="31"/>
    </row>
    <row r="2582" customFormat="false" ht="13.8" hidden="false" customHeight="false" outlineLevel="0" collapsed="false">
      <c r="B2582" s="30"/>
      <c r="C2582" s="30"/>
      <c r="D2582" s="30"/>
      <c r="E2582" s="30"/>
      <c r="F2582" s="30"/>
      <c r="G2582" s="30"/>
      <c r="H2582" s="30"/>
      <c r="J2582" s="31"/>
      <c r="K2582" s="31"/>
    </row>
    <row r="2583" customFormat="false" ht="13.8" hidden="false" customHeight="false" outlineLevel="0" collapsed="false">
      <c r="B2583" s="30"/>
      <c r="C2583" s="30"/>
      <c r="D2583" s="30"/>
      <c r="E2583" s="30"/>
      <c r="F2583" s="30"/>
      <c r="G2583" s="30"/>
      <c r="H2583" s="30"/>
      <c r="J2583" s="31"/>
      <c r="K2583" s="31"/>
    </row>
    <row r="2584" customFormat="false" ht="13.8" hidden="false" customHeight="false" outlineLevel="0" collapsed="false">
      <c r="B2584" s="30"/>
      <c r="C2584" s="30"/>
      <c r="D2584" s="30"/>
      <c r="E2584" s="30"/>
      <c r="F2584" s="30"/>
      <c r="G2584" s="30"/>
      <c r="H2584" s="30"/>
      <c r="J2584" s="31"/>
      <c r="K2584" s="31"/>
    </row>
    <row r="2585" customFormat="false" ht="13.8" hidden="false" customHeight="false" outlineLevel="0" collapsed="false">
      <c r="B2585" s="30"/>
      <c r="C2585" s="30"/>
      <c r="D2585" s="30"/>
      <c r="E2585" s="30"/>
      <c r="F2585" s="30"/>
      <c r="G2585" s="30"/>
      <c r="H2585" s="30"/>
      <c r="J2585" s="31"/>
      <c r="K2585" s="31"/>
    </row>
    <row r="2586" customFormat="false" ht="13.8" hidden="false" customHeight="false" outlineLevel="0" collapsed="false">
      <c r="B2586" s="30"/>
      <c r="C2586" s="30"/>
      <c r="D2586" s="30"/>
      <c r="E2586" s="30"/>
      <c r="F2586" s="30"/>
      <c r="G2586" s="30"/>
      <c r="H2586" s="30"/>
      <c r="J2586" s="31"/>
      <c r="K2586" s="31"/>
    </row>
    <row r="2587" customFormat="false" ht="13.8" hidden="false" customHeight="false" outlineLevel="0" collapsed="false">
      <c r="B2587" s="30"/>
      <c r="C2587" s="30"/>
      <c r="D2587" s="30"/>
      <c r="E2587" s="30"/>
      <c r="F2587" s="30"/>
      <c r="G2587" s="30"/>
      <c r="H2587" s="30"/>
      <c r="J2587" s="31"/>
      <c r="K2587" s="31"/>
    </row>
    <row r="2588" customFormat="false" ht="13.8" hidden="false" customHeight="false" outlineLevel="0" collapsed="false">
      <c r="B2588" s="30"/>
      <c r="C2588" s="30"/>
      <c r="D2588" s="30"/>
      <c r="E2588" s="30"/>
      <c r="F2588" s="30"/>
      <c r="G2588" s="30"/>
      <c r="H2588" s="30"/>
      <c r="J2588" s="31"/>
      <c r="K2588" s="31"/>
    </row>
    <row r="2589" customFormat="false" ht="13.8" hidden="false" customHeight="false" outlineLevel="0" collapsed="false">
      <c r="B2589" s="30"/>
      <c r="C2589" s="30"/>
      <c r="D2589" s="30"/>
      <c r="E2589" s="30"/>
      <c r="F2589" s="30"/>
      <c r="G2589" s="30"/>
      <c r="H2589" s="30"/>
      <c r="J2589" s="31"/>
      <c r="K2589" s="31"/>
    </row>
    <row r="2590" customFormat="false" ht="13.8" hidden="false" customHeight="false" outlineLevel="0" collapsed="false">
      <c r="B2590" s="30"/>
      <c r="C2590" s="30"/>
      <c r="D2590" s="30"/>
      <c r="E2590" s="30"/>
      <c r="F2590" s="30"/>
      <c r="G2590" s="30"/>
      <c r="H2590" s="30"/>
      <c r="J2590" s="31"/>
      <c r="K2590" s="31"/>
    </row>
    <row r="2591" customFormat="false" ht="13.8" hidden="false" customHeight="false" outlineLevel="0" collapsed="false">
      <c r="B2591" s="30"/>
      <c r="C2591" s="30"/>
      <c r="D2591" s="30"/>
      <c r="E2591" s="30"/>
      <c r="F2591" s="30"/>
      <c r="G2591" s="30"/>
      <c r="H2591" s="30"/>
      <c r="J2591" s="31"/>
      <c r="K2591" s="31"/>
    </row>
    <row r="2592" customFormat="false" ht="13.8" hidden="false" customHeight="false" outlineLevel="0" collapsed="false">
      <c r="B2592" s="30"/>
      <c r="C2592" s="30"/>
      <c r="D2592" s="30"/>
      <c r="E2592" s="30"/>
      <c r="F2592" s="30"/>
      <c r="G2592" s="30"/>
      <c r="H2592" s="30"/>
      <c r="J2592" s="31"/>
      <c r="K2592" s="31"/>
    </row>
    <row r="2593" customFormat="false" ht="13.8" hidden="false" customHeight="false" outlineLevel="0" collapsed="false">
      <c r="B2593" s="30"/>
      <c r="C2593" s="30"/>
      <c r="D2593" s="30"/>
      <c r="E2593" s="30"/>
      <c r="F2593" s="30"/>
      <c r="G2593" s="30"/>
      <c r="H2593" s="30"/>
      <c r="J2593" s="31"/>
      <c r="K2593" s="31"/>
    </row>
    <row r="2594" customFormat="false" ht="13.8" hidden="false" customHeight="false" outlineLevel="0" collapsed="false">
      <c r="B2594" s="30"/>
      <c r="C2594" s="30"/>
      <c r="D2594" s="30"/>
      <c r="E2594" s="30"/>
      <c r="F2594" s="30"/>
      <c r="G2594" s="30"/>
      <c r="H2594" s="30"/>
      <c r="J2594" s="31"/>
      <c r="K2594" s="31"/>
    </row>
    <row r="2595" customFormat="false" ht="13.8" hidden="false" customHeight="false" outlineLevel="0" collapsed="false">
      <c r="B2595" s="30"/>
      <c r="C2595" s="30"/>
      <c r="D2595" s="30"/>
      <c r="E2595" s="30"/>
      <c r="F2595" s="30"/>
      <c r="G2595" s="30"/>
      <c r="H2595" s="30"/>
      <c r="J2595" s="31"/>
      <c r="K2595" s="31"/>
    </row>
    <row r="2596" customFormat="false" ht="13.8" hidden="false" customHeight="false" outlineLevel="0" collapsed="false">
      <c r="B2596" s="30"/>
      <c r="C2596" s="30"/>
      <c r="D2596" s="30"/>
      <c r="E2596" s="30"/>
      <c r="F2596" s="30"/>
      <c r="G2596" s="30"/>
      <c r="H2596" s="30"/>
      <c r="J2596" s="31"/>
      <c r="K2596" s="31"/>
    </row>
    <row r="2597" customFormat="false" ht="13.8" hidden="false" customHeight="false" outlineLevel="0" collapsed="false">
      <c r="B2597" s="30"/>
      <c r="C2597" s="30"/>
      <c r="D2597" s="30"/>
      <c r="E2597" s="30"/>
      <c r="F2597" s="30"/>
      <c r="G2597" s="30"/>
      <c r="H2597" s="30"/>
      <c r="J2597" s="31"/>
      <c r="K2597" s="31"/>
    </row>
    <row r="2598" customFormat="false" ht="13.8" hidden="false" customHeight="false" outlineLevel="0" collapsed="false">
      <c r="B2598" s="30"/>
      <c r="C2598" s="30"/>
      <c r="D2598" s="30"/>
      <c r="E2598" s="30"/>
      <c r="F2598" s="30"/>
      <c r="G2598" s="30"/>
      <c r="H2598" s="30"/>
      <c r="J2598" s="31"/>
      <c r="K2598" s="31"/>
    </row>
    <row r="2599" customFormat="false" ht="13.8" hidden="false" customHeight="false" outlineLevel="0" collapsed="false">
      <c r="B2599" s="30"/>
      <c r="C2599" s="30"/>
      <c r="D2599" s="30"/>
      <c r="E2599" s="30"/>
      <c r="F2599" s="30"/>
      <c r="G2599" s="30"/>
      <c r="H2599" s="30"/>
      <c r="J2599" s="31"/>
      <c r="K2599" s="31"/>
    </row>
    <row r="2600" customFormat="false" ht="13.8" hidden="false" customHeight="false" outlineLevel="0" collapsed="false">
      <c r="B2600" s="30"/>
      <c r="C2600" s="30"/>
      <c r="D2600" s="30"/>
      <c r="E2600" s="30"/>
      <c r="F2600" s="30"/>
      <c r="G2600" s="30"/>
      <c r="H2600" s="30"/>
      <c r="J2600" s="31"/>
      <c r="K2600" s="31"/>
    </row>
    <row r="2601" customFormat="false" ht="13.8" hidden="false" customHeight="false" outlineLevel="0" collapsed="false">
      <c r="B2601" s="30"/>
      <c r="C2601" s="30"/>
      <c r="D2601" s="30"/>
      <c r="E2601" s="30"/>
      <c r="F2601" s="30"/>
      <c r="G2601" s="30"/>
      <c r="H2601" s="30"/>
      <c r="J2601" s="31"/>
      <c r="K2601" s="31"/>
    </row>
    <row r="2602" customFormat="false" ht="13.8" hidden="false" customHeight="false" outlineLevel="0" collapsed="false">
      <c r="B2602" s="30"/>
      <c r="C2602" s="30"/>
      <c r="D2602" s="30"/>
      <c r="E2602" s="30"/>
      <c r="F2602" s="30"/>
      <c r="G2602" s="30"/>
      <c r="H2602" s="30"/>
      <c r="J2602" s="31"/>
      <c r="K2602" s="31"/>
    </row>
    <row r="2603" customFormat="false" ht="13.8" hidden="false" customHeight="false" outlineLevel="0" collapsed="false">
      <c r="B2603" s="30"/>
      <c r="C2603" s="30"/>
      <c r="D2603" s="30"/>
      <c r="E2603" s="30"/>
      <c r="F2603" s="30"/>
      <c r="G2603" s="30"/>
      <c r="H2603" s="30"/>
      <c r="J2603" s="31"/>
      <c r="K2603" s="31"/>
    </row>
    <row r="2604" customFormat="false" ht="13.8" hidden="false" customHeight="false" outlineLevel="0" collapsed="false">
      <c r="B2604" s="30"/>
      <c r="C2604" s="30"/>
      <c r="D2604" s="30"/>
      <c r="E2604" s="30"/>
      <c r="F2604" s="30"/>
      <c r="G2604" s="30"/>
      <c r="H2604" s="30"/>
      <c r="J2604" s="31"/>
      <c r="K2604" s="31"/>
    </row>
    <row r="2605" customFormat="false" ht="13.8" hidden="false" customHeight="false" outlineLevel="0" collapsed="false">
      <c r="B2605" s="30"/>
      <c r="C2605" s="30"/>
      <c r="D2605" s="30"/>
      <c r="E2605" s="30"/>
      <c r="F2605" s="30"/>
      <c r="G2605" s="30"/>
      <c r="H2605" s="30"/>
      <c r="J2605" s="31"/>
      <c r="K2605" s="31"/>
    </row>
    <row r="2606" customFormat="false" ht="13.8" hidden="false" customHeight="false" outlineLevel="0" collapsed="false">
      <c r="B2606" s="30"/>
      <c r="C2606" s="30"/>
      <c r="D2606" s="30"/>
      <c r="E2606" s="30"/>
      <c r="F2606" s="30"/>
      <c r="G2606" s="30"/>
      <c r="H2606" s="30"/>
      <c r="J2606" s="31"/>
      <c r="K2606" s="31"/>
    </row>
    <row r="2607" customFormat="false" ht="13.8" hidden="false" customHeight="false" outlineLevel="0" collapsed="false">
      <c r="B2607" s="30"/>
      <c r="C2607" s="30"/>
      <c r="D2607" s="30"/>
      <c r="E2607" s="30"/>
      <c r="F2607" s="30"/>
      <c r="G2607" s="30"/>
      <c r="H2607" s="30"/>
      <c r="J2607" s="31"/>
      <c r="K2607" s="31"/>
    </row>
    <row r="2608" customFormat="false" ht="13.8" hidden="false" customHeight="false" outlineLevel="0" collapsed="false">
      <c r="B2608" s="30"/>
      <c r="C2608" s="30"/>
      <c r="D2608" s="30"/>
      <c r="E2608" s="30"/>
      <c r="F2608" s="30"/>
      <c r="G2608" s="30"/>
      <c r="H2608" s="30"/>
      <c r="J2608" s="31"/>
      <c r="K2608" s="31"/>
    </row>
    <row r="2609" customFormat="false" ht="13.8" hidden="false" customHeight="false" outlineLevel="0" collapsed="false">
      <c r="B2609" s="30"/>
      <c r="C2609" s="30"/>
      <c r="D2609" s="30"/>
      <c r="E2609" s="30"/>
      <c r="F2609" s="30"/>
      <c r="G2609" s="30"/>
      <c r="H2609" s="30"/>
      <c r="J2609" s="31"/>
      <c r="K2609" s="31"/>
    </row>
    <row r="2610" customFormat="false" ht="13.8" hidden="false" customHeight="false" outlineLevel="0" collapsed="false">
      <c r="B2610" s="30"/>
      <c r="C2610" s="30"/>
      <c r="D2610" s="30"/>
      <c r="E2610" s="30"/>
      <c r="F2610" s="30"/>
      <c r="G2610" s="30"/>
      <c r="H2610" s="30"/>
      <c r="J2610" s="31"/>
      <c r="K2610" s="31"/>
    </row>
    <row r="2611" customFormat="false" ht="13.8" hidden="false" customHeight="false" outlineLevel="0" collapsed="false">
      <c r="B2611" s="30"/>
      <c r="C2611" s="30"/>
      <c r="D2611" s="30"/>
      <c r="E2611" s="30"/>
      <c r="F2611" s="30"/>
      <c r="G2611" s="30"/>
      <c r="H2611" s="30"/>
      <c r="J2611" s="31"/>
      <c r="K2611" s="31"/>
    </row>
    <row r="2612" customFormat="false" ht="13.8" hidden="false" customHeight="false" outlineLevel="0" collapsed="false">
      <c r="B2612" s="30"/>
      <c r="C2612" s="30"/>
      <c r="D2612" s="30"/>
      <c r="E2612" s="30"/>
      <c r="F2612" s="30"/>
      <c r="G2612" s="30"/>
      <c r="H2612" s="30"/>
      <c r="J2612" s="31"/>
      <c r="K2612" s="31"/>
    </row>
    <row r="2613" customFormat="false" ht="13.8" hidden="false" customHeight="false" outlineLevel="0" collapsed="false">
      <c r="B2613" s="30"/>
      <c r="C2613" s="30"/>
      <c r="D2613" s="30"/>
      <c r="E2613" s="30"/>
      <c r="F2613" s="30"/>
      <c r="G2613" s="30"/>
      <c r="H2613" s="30"/>
      <c r="J2613" s="31"/>
      <c r="K2613" s="31"/>
    </row>
    <row r="2614" customFormat="false" ht="13.8" hidden="false" customHeight="false" outlineLevel="0" collapsed="false">
      <c r="B2614" s="30"/>
      <c r="C2614" s="30"/>
      <c r="D2614" s="30"/>
      <c r="E2614" s="30"/>
      <c r="F2614" s="30"/>
      <c r="G2614" s="30"/>
      <c r="H2614" s="30"/>
      <c r="J2614" s="31"/>
      <c r="K2614" s="31"/>
    </row>
    <row r="2615" customFormat="false" ht="13.8" hidden="false" customHeight="false" outlineLevel="0" collapsed="false">
      <c r="B2615" s="30"/>
      <c r="C2615" s="30"/>
      <c r="D2615" s="30"/>
      <c r="E2615" s="30"/>
      <c r="F2615" s="30"/>
      <c r="G2615" s="30"/>
      <c r="H2615" s="30"/>
      <c r="J2615" s="31"/>
      <c r="K2615" s="31"/>
    </row>
    <row r="2616" customFormat="false" ht="13.8" hidden="false" customHeight="false" outlineLevel="0" collapsed="false">
      <c r="B2616" s="30"/>
      <c r="C2616" s="30"/>
      <c r="D2616" s="30"/>
      <c r="E2616" s="30"/>
      <c r="F2616" s="30"/>
      <c r="G2616" s="30"/>
      <c r="H2616" s="30"/>
      <c r="J2616" s="31"/>
      <c r="K2616" s="31"/>
    </row>
    <row r="2617" customFormat="false" ht="13.8" hidden="false" customHeight="false" outlineLevel="0" collapsed="false">
      <c r="B2617" s="30"/>
      <c r="C2617" s="30"/>
      <c r="D2617" s="30"/>
      <c r="E2617" s="30"/>
      <c r="F2617" s="30"/>
      <c r="G2617" s="30"/>
      <c r="H2617" s="30"/>
      <c r="J2617" s="31"/>
      <c r="K2617" s="31"/>
    </row>
    <row r="2618" customFormat="false" ht="13.8" hidden="false" customHeight="false" outlineLevel="0" collapsed="false">
      <c r="B2618" s="30"/>
      <c r="C2618" s="30"/>
      <c r="D2618" s="30"/>
      <c r="E2618" s="30"/>
      <c r="F2618" s="30"/>
      <c r="G2618" s="30"/>
      <c r="H2618" s="30"/>
      <c r="J2618" s="31"/>
      <c r="K2618" s="31"/>
    </row>
    <row r="2619" customFormat="false" ht="13.8" hidden="false" customHeight="false" outlineLevel="0" collapsed="false">
      <c r="B2619" s="30"/>
      <c r="C2619" s="30"/>
      <c r="D2619" s="30"/>
      <c r="E2619" s="30"/>
      <c r="F2619" s="30"/>
      <c r="G2619" s="30"/>
      <c r="H2619" s="30"/>
      <c r="J2619" s="31"/>
      <c r="K2619" s="31"/>
    </row>
    <row r="2620" customFormat="false" ht="13.8" hidden="false" customHeight="false" outlineLevel="0" collapsed="false">
      <c r="B2620" s="30"/>
      <c r="C2620" s="30"/>
      <c r="D2620" s="30"/>
      <c r="E2620" s="30"/>
      <c r="F2620" s="30"/>
      <c r="G2620" s="30"/>
      <c r="H2620" s="30"/>
      <c r="J2620" s="31"/>
      <c r="K2620" s="31"/>
    </row>
    <row r="2621" customFormat="false" ht="13.8" hidden="false" customHeight="false" outlineLevel="0" collapsed="false">
      <c r="B2621" s="30"/>
      <c r="C2621" s="30"/>
      <c r="D2621" s="30"/>
      <c r="E2621" s="30"/>
      <c r="F2621" s="30"/>
      <c r="G2621" s="30"/>
      <c r="H2621" s="30"/>
      <c r="J2621" s="31"/>
      <c r="K2621" s="31"/>
    </row>
    <row r="2622" customFormat="false" ht="13.8" hidden="false" customHeight="false" outlineLevel="0" collapsed="false">
      <c r="B2622" s="30"/>
      <c r="C2622" s="30"/>
      <c r="D2622" s="30"/>
      <c r="E2622" s="30"/>
      <c r="F2622" s="30"/>
      <c r="G2622" s="30"/>
      <c r="H2622" s="30"/>
      <c r="J2622" s="31"/>
      <c r="K2622" s="31"/>
    </row>
    <row r="2623" customFormat="false" ht="13.8" hidden="false" customHeight="false" outlineLevel="0" collapsed="false">
      <c r="B2623" s="30"/>
      <c r="C2623" s="30"/>
      <c r="D2623" s="30"/>
      <c r="E2623" s="30"/>
      <c r="F2623" s="30"/>
      <c r="G2623" s="30"/>
      <c r="H2623" s="30"/>
      <c r="J2623" s="31"/>
      <c r="K2623" s="31"/>
    </row>
    <row r="2624" customFormat="false" ht="13.8" hidden="false" customHeight="false" outlineLevel="0" collapsed="false">
      <c r="B2624" s="30"/>
      <c r="C2624" s="30"/>
      <c r="D2624" s="30"/>
      <c r="E2624" s="30"/>
      <c r="F2624" s="30"/>
      <c r="G2624" s="30"/>
      <c r="H2624" s="30"/>
      <c r="J2624" s="31"/>
      <c r="K2624" s="31"/>
    </row>
    <row r="2625" customFormat="false" ht="13.8" hidden="false" customHeight="false" outlineLevel="0" collapsed="false">
      <c r="B2625" s="30"/>
      <c r="C2625" s="30"/>
      <c r="D2625" s="30"/>
      <c r="E2625" s="30"/>
      <c r="F2625" s="30"/>
      <c r="G2625" s="30"/>
      <c r="H2625" s="30"/>
      <c r="J2625" s="31"/>
      <c r="K2625" s="31"/>
    </row>
    <row r="2626" customFormat="false" ht="13.8" hidden="false" customHeight="false" outlineLevel="0" collapsed="false">
      <c r="B2626" s="30"/>
      <c r="C2626" s="30"/>
      <c r="D2626" s="30"/>
      <c r="E2626" s="30"/>
      <c r="F2626" s="30"/>
      <c r="G2626" s="30"/>
      <c r="H2626" s="30"/>
      <c r="J2626" s="31"/>
      <c r="K2626" s="31"/>
    </row>
    <row r="2627" customFormat="false" ht="13.8" hidden="false" customHeight="false" outlineLevel="0" collapsed="false">
      <c r="B2627" s="30"/>
      <c r="C2627" s="30"/>
      <c r="D2627" s="30"/>
      <c r="E2627" s="30"/>
      <c r="F2627" s="30"/>
      <c r="G2627" s="30"/>
      <c r="H2627" s="30"/>
      <c r="J2627" s="31"/>
      <c r="K2627" s="31"/>
    </row>
    <row r="2628" customFormat="false" ht="13.8" hidden="false" customHeight="false" outlineLevel="0" collapsed="false">
      <c r="B2628" s="30"/>
      <c r="C2628" s="30"/>
      <c r="D2628" s="30"/>
      <c r="E2628" s="30"/>
      <c r="F2628" s="30"/>
      <c r="G2628" s="30"/>
      <c r="H2628" s="30"/>
      <c r="J2628" s="31"/>
      <c r="K2628" s="31"/>
    </row>
    <row r="2629" customFormat="false" ht="13.8" hidden="false" customHeight="false" outlineLevel="0" collapsed="false">
      <c r="B2629" s="30"/>
      <c r="C2629" s="30"/>
      <c r="D2629" s="30"/>
      <c r="E2629" s="30"/>
      <c r="F2629" s="30"/>
      <c r="G2629" s="30"/>
      <c r="H2629" s="30"/>
      <c r="J2629" s="31"/>
      <c r="K2629" s="31"/>
    </row>
    <row r="2630" customFormat="false" ht="13.8" hidden="false" customHeight="false" outlineLevel="0" collapsed="false">
      <c r="B2630" s="30"/>
      <c r="C2630" s="30"/>
      <c r="D2630" s="30"/>
      <c r="E2630" s="30"/>
      <c r="F2630" s="30"/>
      <c r="G2630" s="30"/>
      <c r="H2630" s="30"/>
      <c r="J2630" s="31"/>
      <c r="K2630" s="31"/>
    </row>
    <row r="2631" customFormat="false" ht="13.8" hidden="false" customHeight="false" outlineLevel="0" collapsed="false">
      <c r="B2631" s="30"/>
      <c r="C2631" s="30"/>
      <c r="D2631" s="30"/>
      <c r="E2631" s="30"/>
      <c r="F2631" s="30"/>
      <c r="G2631" s="30"/>
      <c r="H2631" s="30"/>
      <c r="J2631" s="31"/>
      <c r="K2631" s="31"/>
    </row>
    <row r="2632" customFormat="false" ht="13.8" hidden="false" customHeight="false" outlineLevel="0" collapsed="false">
      <c r="B2632" s="30"/>
      <c r="C2632" s="30"/>
      <c r="D2632" s="30"/>
      <c r="E2632" s="30"/>
      <c r="F2632" s="30"/>
      <c r="G2632" s="30"/>
      <c r="H2632" s="30"/>
      <c r="J2632" s="31"/>
      <c r="K2632" s="31"/>
    </row>
    <row r="2633" customFormat="false" ht="13.8" hidden="false" customHeight="false" outlineLevel="0" collapsed="false">
      <c r="B2633" s="30"/>
      <c r="C2633" s="30"/>
      <c r="D2633" s="30"/>
      <c r="E2633" s="30"/>
      <c r="F2633" s="30"/>
      <c r="G2633" s="30"/>
      <c r="H2633" s="30"/>
      <c r="J2633" s="31"/>
      <c r="K2633" s="31"/>
    </row>
    <row r="2634" customFormat="false" ht="13.8" hidden="false" customHeight="false" outlineLevel="0" collapsed="false">
      <c r="B2634" s="30"/>
      <c r="C2634" s="30"/>
      <c r="D2634" s="30"/>
      <c r="E2634" s="30"/>
      <c r="F2634" s="30"/>
      <c r="G2634" s="30"/>
      <c r="H2634" s="30"/>
      <c r="J2634" s="31"/>
      <c r="K2634" s="31"/>
    </row>
    <row r="2635" customFormat="false" ht="13.8" hidden="false" customHeight="false" outlineLevel="0" collapsed="false">
      <c r="B2635" s="30"/>
      <c r="C2635" s="30"/>
      <c r="D2635" s="30"/>
      <c r="E2635" s="30"/>
      <c r="F2635" s="30"/>
      <c r="G2635" s="30"/>
      <c r="H2635" s="30"/>
      <c r="J2635" s="31"/>
      <c r="K2635" s="31"/>
    </row>
    <row r="2636" customFormat="false" ht="13.8" hidden="false" customHeight="false" outlineLevel="0" collapsed="false">
      <c r="B2636" s="30"/>
      <c r="C2636" s="30"/>
      <c r="D2636" s="30"/>
      <c r="E2636" s="30"/>
      <c r="F2636" s="30"/>
      <c r="G2636" s="30"/>
      <c r="H2636" s="30"/>
      <c r="J2636" s="31"/>
      <c r="K2636" s="31"/>
    </row>
    <row r="2637" customFormat="false" ht="13.8" hidden="false" customHeight="false" outlineLevel="0" collapsed="false">
      <c r="B2637" s="30"/>
      <c r="C2637" s="30"/>
      <c r="D2637" s="30"/>
      <c r="E2637" s="30"/>
      <c r="F2637" s="30"/>
      <c r="G2637" s="30"/>
      <c r="H2637" s="30"/>
      <c r="J2637" s="31"/>
      <c r="K2637" s="31"/>
    </row>
    <row r="2638" customFormat="false" ht="13.8" hidden="false" customHeight="false" outlineLevel="0" collapsed="false">
      <c r="B2638" s="30"/>
      <c r="C2638" s="30"/>
      <c r="D2638" s="30"/>
      <c r="E2638" s="30"/>
      <c r="F2638" s="30"/>
      <c r="G2638" s="30"/>
      <c r="H2638" s="30"/>
      <c r="J2638" s="31"/>
      <c r="K2638" s="31"/>
    </row>
    <row r="2639" customFormat="false" ht="13.8" hidden="false" customHeight="false" outlineLevel="0" collapsed="false">
      <c r="B2639" s="30"/>
      <c r="C2639" s="30"/>
      <c r="D2639" s="30"/>
      <c r="E2639" s="30"/>
      <c r="F2639" s="30"/>
      <c r="G2639" s="30"/>
      <c r="H2639" s="30"/>
      <c r="J2639" s="31"/>
      <c r="K2639" s="31"/>
    </row>
    <row r="2640" customFormat="false" ht="13.8" hidden="false" customHeight="false" outlineLevel="0" collapsed="false">
      <c r="B2640" s="30"/>
      <c r="C2640" s="30"/>
      <c r="D2640" s="30"/>
      <c r="E2640" s="30"/>
      <c r="F2640" s="30"/>
      <c r="G2640" s="30"/>
      <c r="H2640" s="30"/>
      <c r="J2640" s="31"/>
      <c r="K2640" s="31"/>
    </row>
    <row r="2641" customFormat="false" ht="13.8" hidden="false" customHeight="false" outlineLevel="0" collapsed="false">
      <c r="B2641" s="30"/>
      <c r="C2641" s="30"/>
      <c r="D2641" s="30"/>
      <c r="E2641" s="30"/>
      <c r="F2641" s="30"/>
      <c r="G2641" s="30"/>
      <c r="H2641" s="30"/>
      <c r="J2641" s="31"/>
      <c r="K2641" s="31"/>
    </row>
    <row r="2642" customFormat="false" ht="13.8" hidden="false" customHeight="false" outlineLevel="0" collapsed="false">
      <c r="B2642" s="30"/>
      <c r="C2642" s="30"/>
      <c r="D2642" s="30"/>
      <c r="E2642" s="30"/>
      <c r="F2642" s="30"/>
      <c r="G2642" s="30"/>
      <c r="H2642" s="30"/>
      <c r="J2642" s="31"/>
      <c r="K2642" s="31"/>
    </row>
    <row r="2643" customFormat="false" ht="13.8" hidden="false" customHeight="false" outlineLevel="0" collapsed="false">
      <c r="B2643" s="30"/>
      <c r="C2643" s="30"/>
      <c r="D2643" s="30"/>
      <c r="E2643" s="30"/>
      <c r="F2643" s="30"/>
      <c r="G2643" s="30"/>
      <c r="H2643" s="30"/>
      <c r="J2643" s="31"/>
      <c r="K2643" s="31"/>
    </row>
    <row r="2644" customFormat="false" ht="13.8" hidden="false" customHeight="false" outlineLevel="0" collapsed="false">
      <c r="B2644" s="30"/>
      <c r="C2644" s="30"/>
      <c r="D2644" s="30"/>
      <c r="E2644" s="30"/>
      <c r="F2644" s="30"/>
      <c r="G2644" s="30"/>
      <c r="H2644" s="30"/>
      <c r="J2644" s="31"/>
      <c r="K2644" s="31"/>
    </row>
    <row r="2645" customFormat="false" ht="13.8" hidden="false" customHeight="false" outlineLevel="0" collapsed="false">
      <c r="B2645" s="30"/>
      <c r="C2645" s="30"/>
      <c r="D2645" s="30"/>
      <c r="E2645" s="30"/>
      <c r="F2645" s="30"/>
      <c r="G2645" s="30"/>
      <c r="H2645" s="30"/>
      <c r="J2645" s="31"/>
      <c r="K2645" s="31"/>
    </row>
    <row r="2646" customFormat="false" ht="13.8" hidden="false" customHeight="false" outlineLevel="0" collapsed="false">
      <c r="B2646" s="30"/>
      <c r="C2646" s="30"/>
      <c r="D2646" s="30"/>
      <c r="E2646" s="30"/>
      <c r="F2646" s="30"/>
      <c r="G2646" s="30"/>
      <c r="H2646" s="30"/>
      <c r="J2646" s="31"/>
      <c r="K2646" s="31"/>
    </row>
    <row r="2647" customFormat="false" ht="13.8" hidden="false" customHeight="false" outlineLevel="0" collapsed="false">
      <c r="B2647" s="30"/>
      <c r="C2647" s="30"/>
      <c r="D2647" s="30"/>
      <c r="E2647" s="30"/>
      <c r="F2647" s="30"/>
      <c r="G2647" s="30"/>
      <c r="H2647" s="30"/>
      <c r="J2647" s="31"/>
      <c r="K2647" s="31"/>
    </row>
    <row r="2648" customFormat="false" ht="13.8" hidden="false" customHeight="false" outlineLevel="0" collapsed="false">
      <c r="B2648" s="30"/>
      <c r="C2648" s="30"/>
      <c r="D2648" s="30"/>
      <c r="E2648" s="30"/>
      <c r="F2648" s="30"/>
      <c r="G2648" s="30"/>
      <c r="H2648" s="30"/>
      <c r="J2648" s="31"/>
      <c r="K2648" s="31"/>
    </row>
    <row r="2649" customFormat="false" ht="13.8" hidden="false" customHeight="false" outlineLevel="0" collapsed="false">
      <c r="B2649" s="30"/>
      <c r="C2649" s="30"/>
      <c r="D2649" s="30"/>
      <c r="E2649" s="30"/>
      <c r="F2649" s="30"/>
      <c r="G2649" s="30"/>
      <c r="H2649" s="30"/>
      <c r="J2649" s="31"/>
      <c r="K2649" s="31"/>
    </row>
    <row r="2650" customFormat="false" ht="13.8" hidden="false" customHeight="false" outlineLevel="0" collapsed="false">
      <c r="B2650" s="30"/>
      <c r="C2650" s="30"/>
      <c r="D2650" s="30"/>
      <c r="E2650" s="30"/>
      <c r="F2650" s="30"/>
      <c r="G2650" s="30"/>
      <c r="H2650" s="30"/>
      <c r="J2650" s="31"/>
      <c r="K2650" s="31"/>
    </row>
    <row r="2651" customFormat="false" ht="13.8" hidden="false" customHeight="false" outlineLevel="0" collapsed="false">
      <c r="B2651" s="30"/>
      <c r="C2651" s="30"/>
      <c r="D2651" s="30"/>
      <c r="E2651" s="30"/>
      <c r="F2651" s="30"/>
      <c r="G2651" s="30"/>
      <c r="H2651" s="30"/>
      <c r="J2651" s="31"/>
      <c r="K2651" s="31"/>
    </row>
    <row r="2652" customFormat="false" ht="13.8" hidden="false" customHeight="false" outlineLevel="0" collapsed="false">
      <c r="B2652" s="30"/>
      <c r="C2652" s="30"/>
      <c r="D2652" s="30"/>
      <c r="E2652" s="30"/>
      <c r="F2652" s="30"/>
      <c r="G2652" s="30"/>
      <c r="H2652" s="30"/>
      <c r="J2652" s="31"/>
      <c r="K2652" s="31"/>
    </row>
    <row r="2653" customFormat="false" ht="13.8" hidden="false" customHeight="false" outlineLevel="0" collapsed="false">
      <c r="B2653" s="30"/>
      <c r="C2653" s="30"/>
      <c r="D2653" s="30"/>
      <c r="E2653" s="30"/>
      <c r="F2653" s="30"/>
      <c r="G2653" s="30"/>
      <c r="H2653" s="30"/>
      <c r="J2653" s="31"/>
      <c r="K2653" s="31"/>
    </row>
    <row r="2654" customFormat="false" ht="13.8" hidden="false" customHeight="false" outlineLevel="0" collapsed="false">
      <c r="B2654" s="30"/>
      <c r="C2654" s="30"/>
      <c r="D2654" s="30"/>
      <c r="E2654" s="30"/>
      <c r="F2654" s="30"/>
      <c r="G2654" s="30"/>
      <c r="H2654" s="30"/>
      <c r="J2654" s="31"/>
      <c r="K2654" s="31"/>
    </row>
    <row r="2655" customFormat="false" ht="13.8" hidden="false" customHeight="false" outlineLevel="0" collapsed="false">
      <c r="B2655" s="30"/>
      <c r="C2655" s="30"/>
      <c r="D2655" s="30"/>
      <c r="E2655" s="30"/>
      <c r="F2655" s="30"/>
      <c r="G2655" s="30"/>
      <c r="H2655" s="30"/>
      <c r="J2655" s="31"/>
      <c r="K2655" s="31"/>
    </row>
    <row r="2656" customFormat="false" ht="13.8" hidden="false" customHeight="false" outlineLevel="0" collapsed="false">
      <c r="B2656" s="30"/>
      <c r="C2656" s="30"/>
      <c r="D2656" s="30"/>
      <c r="E2656" s="30"/>
      <c r="F2656" s="30"/>
      <c r="G2656" s="30"/>
      <c r="H2656" s="30"/>
      <c r="J2656" s="31"/>
      <c r="K2656" s="31"/>
    </row>
    <row r="2657" customFormat="false" ht="13.8" hidden="false" customHeight="false" outlineLevel="0" collapsed="false">
      <c r="B2657" s="30"/>
      <c r="C2657" s="30"/>
      <c r="D2657" s="30"/>
      <c r="E2657" s="30"/>
      <c r="F2657" s="30"/>
      <c r="G2657" s="30"/>
      <c r="H2657" s="30"/>
      <c r="J2657" s="31"/>
      <c r="K2657" s="31"/>
    </row>
    <row r="2658" customFormat="false" ht="13.8" hidden="false" customHeight="false" outlineLevel="0" collapsed="false">
      <c r="B2658" s="30"/>
      <c r="C2658" s="30"/>
      <c r="D2658" s="30"/>
      <c r="E2658" s="30"/>
      <c r="F2658" s="30"/>
      <c r="G2658" s="30"/>
      <c r="H2658" s="30"/>
      <c r="J2658" s="31"/>
      <c r="K2658" s="31"/>
    </row>
    <row r="2659" customFormat="false" ht="13.8" hidden="false" customHeight="false" outlineLevel="0" collapsed="false">
      <c r="B2659" s="30"/>
      <c r="C2659" s="30"/>
      <c r="D2659" s="30"/>
      <c r="E2659" s="30"/>
      <c r="F2659" s="30"/>
      <c r="G2659" s="30"/>
      <c r="H2659" s="30"/>
      <c r="J2659" s="31"/>
      <c r="K2659" s="31"/>
    </row>
    <row r="2660" customFormat="false" ht="13.8" hidden="false" customHeight="false" outlineLevel="0" collapsed="false">
      <c r="B2660" s="30"/>
      <c r="C2660" s="30"/>
      <c r="D2660" s="30"/>
      <c r="E2660" s="30"/>
      <c r="F2660" s="30"/>
      <c r="G2660" s="30"/>
      <c r="H2660" s="30"/>
      <c r="J2660" s="31"/>
      <c r="K2660" s="31"/>
    </row>
    <row r="2661" customFormat="false" ht="13.8" hidden="false" customHeight="false" outlineLevel="0" collapsed="false">
      <c r="B2661" s="30"/>
      <c r="C2661" s="30"/>
      <c r="D2661" s="30"/>
      <c r="E2661" s="30"/>
      <c r="F2661" s="30"/>
      <c r="G2661" s="30"/>
      <c r="H2661" s="30"/>
      <c r="J2661" s="31"/>
      <c r="K2661" s="31"/>
    </row>
    <row r="2662" customFormat="false" ht="13.8" hidden="false" customHeight="false" outlineLevel="0" collapsed="false">
      <c r="B2662" s="30"/>
      <c r="C2662" s="30"/>
      <c r="D2662" s="30"/>
      <c r="E2662" s="30"/>
      <c r="F2662" s="30"/>
      <c r="G2662" s="30"/>
      <c r="H2662" s="30"/>
      <c r="J2662" s="31"/>
      <c r="K2662" s="31"/>
    </row>
    <row r="2663" customFormat="false" ht="13.8" hidden="false" customHeight="false" outlineLevel="0" collapsed="false">
      <c r="B2663" s="30"/>
      <c r="C2663" s="30"/>
      <c r="D2663" s="30"/>
      <c r="E2663" s="30"/>
      <c r="F2663" s="30"/>
      <c r="G2663" s="30"/>
      <c r="H2663" s="30"/>
      <c r="J2663" s="31"/>
      <c r="K2663" s="31"/>
    </row>
    <row r="2664" customFormat="false" ht="13.8" hidden="false" customHeight="false" outlineLevel="0" collapsed="false">
      <c r="B2664" s="30"/>
      <c r="C2664" s="30"/>
      <c r="D2664" s="30"/>
      <c r="E2664" s="30"/>
      <c r="F2664" s="30"/>
      <c r="G2664" s="30"/>
      <c r="H2664" s="30"/>
      <c r="J2664" s="31"/>
      <c r="K2664" s="31"/>
    </row>
    <row r="2665" customFormat="false" ht="13.8" hidden="false" customHeight="false" outlineLevel="0" collapsed="false">
      <c r="B2665" s="30"/>
      <c r="C2665" s="30"/>
      <c r="D2665" s="30"/>
      <c r="E2665" s="30"/>
      <c r="F2665" s="30"/>
      <c r="G2665" s="30"/>
      <c r="H2665" s="30"/>
      <c r="J2665" s="31"/>
      <c r="K2665" s="31"/>
    </row>
    <row r="2666" customFormat="false" ht="13.8" hidden="false" customHeight="false" outlineLevel="0" collapsed="false">
      <c r="B2666" s="30"/>
      <c r="C2666" s="30"/>
      <c r="D2666" s="30"/>
      <c r="E2666" s="30"/>
      <c r="F2666" s="30"/>
      <c r="G2666" s="30"/>
      <c r="H2666" s="30"/>
      <c r="J2666" s="31"/>
      <c r="K2666" s="31"/>
    </row>
    <row r="2667" customFormat="false" ht="13.8" hidden="false" customHeight="false" outlineLevel="0" collapsed="false">
      <c r="B2667" s="30"/>
      <c r="C2667" s="30"/>
      <c r="D2667" s="30"/>
      <c r="E2667" s="30"/>
      <c r="F2667" s="30"/>
      <c r="G2667" s="30"/>
      <c r="H2667" s="30"/>
      <c r="J2667" s="31"/>
      <c r="K2667" s="31"/>
    </row>
    <row r="2668" customFormat="false" ht="13.8" hidden="false" customHeight="false" outlineLevel="0" collapsed="false">
      <c r="B2668" s="30"/>
      <c r="C2668" s="30"/>
      <c r="D2668" s="30"/>
      <c r="E2668" s="30"/>
      <c r="F2668" s="30"/>
      <c r="G2668" s="30"/>
      <c r="H2668" s="30"/>
      <c r="J2668" s="31"/>
      <c r="K2668" s="31"/>
    </row>
    <row r="2669" customFormat="false" ht="13.8" hidden="false" customHeight="false" outlineLevel="0" collapsed="false">
      <c r="B2669" s="30"/>
      <c r="C2669" s="30"/>
      <c r="D2669" s="30"/>
      <c r="E2669" s="30"/>
      <c r="F2669" s="30"/>
      <c r="G2669" s="30"/>
      <c r="H2669" s="30"/>
      <c r="J2669" s="31"/>
      <c r="K2669" s="31"/>
    </row>
    <row r="2670" customFormat="false" ht="13.8" hidden="false" customHeight="false" outlineLevel="0" collapsed="false">
      <c r="B2670" s="30"/>
      <c r="C2670" s="30"/>
      <c r="D2670" s="30"/>
      <c r="E2670" s="30"/>
      <c r="F2670" s="30"/>
      <c r="G2670" s="30"/>
      <c r="H2670" s="30"/>
      <c r="J2670" s="31"/>
      <c r="K2670" s="31"/>
    </row>
    <row r="2671" customFormat="false" ht="13.8" hidden="false" customHeight="false" outlineLevel="0" collapsed="false">
      <c r="B2671" s="30"/>
      <c r="C2671" s="30"/>
      <c r="D2671" s="30"/>
      <c r="E2671" s="30"/>
      <c r="F2671" s="30"/>
      <c r="G2671" s="30"/>
      <c r="H2671" s="30"/>
      <c r="J2671" s="31"/>
      <c r="K2671" s="31"/>
    </row>
    <row r="2672" customFormat="false" ht="13.8" hidden="false" customHeight="false" outlineLevel="0" collapsed="false">
      <c r="B2672" s="30"/>
      <c r="C2672" s="30"/>
      <c r="D2672" s="30"/>
      <c r="E2672" s="30"/>
      <c r="F2672" s="30"/>
      <c r="G2672" s="30"/>
      <c r="H2672" s="30"/>
      <c r="J2672" s="31"/>
      <c r="K2672" s="31"/>
    </row>
    <row r="2673" customFormat="false" ht="13.8" hidden="false" customHeight="false" outlineLevel="0" collapsed="false">
      <c r="B2673" s="30"/>
      <c r="C2673" s="30"/>
      <c r="D2673" s="30"/>
      <c r="E2673" s="30"/>
      <c r="F2673" s="30"/>
      <c r="G2673" s="30"/>
      <c r="H2673" s="30"/>
      <c r="J2673" s="31"/>
      <c r="K2673" s="31"/>
    </row>
    <row r="2674" customFormat="false" ht="13.8" hidden="false" customHeight="false" outlineLevel="0" collapsed="false">
      <c r="B2674" s="30"/>
      <c r="C2674" s="30"/>
      <c r="D2674" s="30"/>
      <c r="E2674" s="30"/>
      <c r="F2674" s="30"/>
      <c r="G2674" s="30"/>
      <c r="H2674" s="30"/>
      <c r="J2674" s="31"/>
      <c r="K2674" s="31"/>
    </row>
    <row r="2675" customFormat="false" ht="13.8" hidden="false" customHeight="false" outlineLevel="0" collapsed="false">
      <c r="B2675" s="30"/>
      <c r="C2675" s="30"/>
      <c r="D2675" s="30"/>
      <c r="E2675" s="30"/>
      <c r="F2675" s="30"/>
      <c r="G2675" s="30"/>
      <c r="H2675" s="30"/>
      <c r="J2675" s="31"/>
      <c r="K2675" s="31"/>
    </row>
    <row r="2676" customFormat="false" ht="13.8" hidden="false" customHeight="false" outlineLevel="0" collapsed="false">
      <c r="B2676" s="30"/>
      <c r="C2676" s="30"/>
      <c r="D2676" s="30"/>
      <c r="E2676" s="30"/>
      <c r="F2676" s="30"/>
      <c r="G2676" s="30"/>
      <c r="H2676" s="30"/>
      <c r="J2676" s="31"/>
      <c r="K2676" s="31"/>
    </row>
    <row r="2677" customFormat="false" ht="13.8" hidden="false" customHeight="false" outlineLevel="0" collapsed="false">
      <c r="B2677" s="30"/>
      <c r="C2677" s="30"/>
      <c r="D2677" s="30"/>
      <c r="E2677" s="30"/>
      <c r="F2677" s="30"/>
      <c r="G2677" s="30"/>
      <c r="H2677" s="30"/>
      <c r="J2677" s="31"/>
      <c r="K2677" s="31"/>
    </row>
    <row r="2678" customFormat="false" ht="13.8" hidden="false" customHeight="false" outlineLevel="0" collapsed="false">
      <c r="B2678" s="30"/>
      <c r="C2678" s="30"/>
      <c r="D2678" s="30"/>
      <c r="E2678" s="30"/>
      <c r="F2678" s="30"/>
      <c r="G2678" s="30"/>
      <c r="H2678" s="30"/>
      <c r="J2678" s="31"/>
      <c r="K2678" s="31"/>
    </row>
    <row r="2679" customFormat="false" ht="13.8" hidden="false" customHeight="false" outlineLevel="0" collapsed="false">
      <c r="B2679" s="30"/>
      <c r="C2679" s="30"/>
      <c r="D2679" s="30"/>
      <c r="E2679" s="30"/>
      <c r="F2679" s="30"/>
      <c r="G2679" s="30"/>
      <c r="H2679" s="30"/>
      <c r="J2679" s="31"/>
      <c r="K2679" s="31"/>
    </row>
    <row r="2680" customFormat="false" ht="13.8" hidden="false" customHeight="false" outlineLevel="0" collapsed="false">
      <c r="B2680" s="30"/>
      <c r="C2680" s="30"/>
      <c r="D2680" s="30"/>
      <c r="E2680" s="30"/>
      <c r="F2680" s="30"/>
      <c r="G2680" s="30"/>
      <c r="H2680" s="30"/>
      <c r="J2680" s="31"/>
      <c r="K2680" s="31"/>
    </row>
    <row r="2681" customFormat="false" ht="13.8" hidden="false" customHeight="false" outlineLevel="0" collapsed="false">
      <c r="B2681" s="30"/>
      <c r="C2681" s="30"/>
      <c r="D2681" s="30"/>
      <c r="E2681" s="30"/>
      <c r="F2681" s="30"/>
      <c r="G2681" s="30"/>
      <c r="H2681" s="30"/>
      <c r="J2681" s="31"/>
      <c r="K2681" s="31"/>
    </row>
    <row r="2682" customFormat="false" ht="13.8" hidden="false" customHeight="false" outlineLevel="0" collapsed="false">
      <c r="B2682" s="30"/>
      <c r="C2682" s="30"/>
      <c r="D2682" s="30"/>
      <c r="E2682" s="30"/>
      <c r="F2682" s="30"/>
      <c r="G2682" s="30"/>
      <c r="H2682" s="30"/>
      <c r="J2682" s="31"/>
      <c r="K2682" s="31"/>
    </row>
    <row r="2683" customFormat="false" ht="13.8" hidden="false" customHeight="false" outlineLevel="0" collapsed="false">
      <c r="B2683" s="30"/>
      <c r="C2683" s="30"/>
      <c r="D2683" s="30"/>
      <c r="E2683" s="30"/>
      <c r="F2683" s="30"/>
      <c r="G2683" s="30"/>
      <c r="H2683" s="30"/>
      <c r="J2683" s="31"/>
      <c r="K2683" s="31"/>
    </row>
    <row r="2684" customFormat="false" ht="13.8" hidden="false" customHeight="false" outlineLevel="0" collapsed="false">
      <c r="B2684" s="30"/>
      <c r="C2684" s="30"/>
      <c r="D2684" s="30"/>
      <c r="E2684" s="30"/>
      <c r="F2684" s="30"/>
      <c r="G2684" s="30"/>
      <c r="H2684" s="30"/>
      <c r="J2684" s="31"/>
      <c r="K2684" s="31"/>
    </row>
    <row r="2685" customFormat="false" ht="13.8" hidden="false" customHeight="false" outlineLevel="0" collapsed="false">
      <c r="B2685" s="30"/>
      <c r="C2685" s="30"/>
      <c r="D2685" s="30"/>
      <c r="E2685" s="30"/>
      <c r="F2685" s="30"/>
      <c r="G2685" s="30"/>
      <c r="H2685" s="30"/>
      <c r="J2685" s="31"/>
      <c r="K2685" s="31"/>
    </row>
    <row r="2686" customFormat="false" ht="13.8" hidden="false" customHeight="false" outlineLevel="0" collapsed="false">
      <c r="B2686" s="30"/>
      <c r="C2686" s="30"/>
      <c r="D2686" s="30"/>
      <c r="E2686" s="30"/>
      <c r="F2686" s="30"/>
      <c r="G2686" s="30"/>
      <c r="H2686" s="30"/>
      <c r="J2686" s="31"/>
      <c r="K2686" s="31"/>
    </row>
    <row r="2687" customFormat="false" ht="13.8" hidden="false" customHeight="false" outlineLevel="0" collapsed="false">
      <c r="B2687" s="30"/>
      <c r="C2687" s="30"/>
      <c r="D2687" s="30"/>
      <c r="E2687" s="30"/>
      <c r="F2687" s="30"/>
      <c r="G2687" s="30"/>
      <c r="H2687" s="30"/>
      <c r="J2687" s="31"/>
      <c r="K2687" s="31"/>
    </row>
    <row r="2688" customFormat="false" ht="13.8" hidden="false" customHeight="false" outlineLevel="0" collapsed="false">
      <c r="B2688" s="30"/>
      <c r="C2688" s="30"/>
      <c r="D2688" s="30"/>
      <c r="E2688" s="30"/>
      <c r="F2688" s="30"/>
      <c r="G2688" s="30"/>
      <c r="H2688" s="30"/>
      <c r="J2688" s="31"/>
      <c r="K2688" s="31"/>
    </row>
    <row r="2689" customFormat="false" ht="13.8" hidden="false" customHeight="false" outlineLevel="0" collapsed="false">
      <c r="B2689" s="30"/>
      <c r="C2689" s="30"/>
      <c r="D2689" s="30"/>
      <c r="E2689" s="30"/>
      <c r="F2689" s="30"/>
      <c r="G2689" s="30"/>
      <c r="H2689" s="30"/>
      <c r="J2689" s="31"/>
      <c r="K2689" s="31"/>
    </row>
    <row r="2690" customFormat="false" ht="13.8" hidden="false" customHeight="false" outlineLevel="0" collapsed="false">
      <c r="B2690" s="30"/>
      <c r="C2690" s="30"/>
      <c r="D2690" s="30"/>
      <c r="E2690" s="30"/>
      <c r="F2690" s="30"/>
      <c r="G2690" s="30"/>
      <c r="H2690" s="30"/>
      <c r="J2690" s="31"/>
      <c r="K2690" s="31"/>
    </row>
    <row r="2691" customFormat="false" ht="13.8" hidden="false" customHeight="false" outlineLevel="0" collapsed="false">
      <c r="B2691" s="30"/>
      <c r="C2691" s="30"/>
      <c r="D2691" s="30"/>
      <c r="E2691" s="30"/>
      <c r="F2691" s="30"/>
      <c r="G2691" s="30"/>
      <c r="H2691" s="30"/>
      <c r="J2691" s="31"/>
      <c r="K2691" s="31"/>
    </row>
    <row r="2692" customFormat="false" ht="13.8" hidden="false" customHeight="false" outlineLevel="0" collapsed="false">
      <c r="B2692" s="30"/>
      <c r="C2692" s="30"/>
      <c r="D2692" s="30"/>
      <c r="E2692" s="30"/>
      <c r="F2692" s="30"/>
      <c r="G2692" s="30"/>
      <c r="H2692" s="30"/>
      <c r="J2692" s="31"/>
      <c r="K2692" s="31"/>
    </row>
    <row r="2693" customFormat="false" ht="13.8" hidden="false" customHeight="false" outlineLevel="0" collapsed="false">
      <c r="B2693" s="30"/>
      <c r="C2693" s="30"/>
      <c r="D2693" s="30"/>
      <c r="E2693" s="30"/>
      <c r="F2693" s="30"/>
      <c r="G2693" s="30"/>
      <c r="H2693" s="30"/>
      <c r="J2693" s="31"/>
      <c r="K2693" s="31"/>
    </row>
    <row r="2694" customFormat="false" ht="13.8" hidden="false" customHeight="false" outlineLevel="0" collapsed="false">
      <c r="B2694" s="30"/>
      <c r="C2694" s="30"/>
      <c r="D2694" s="30"/>
      <c r="E2694" s="30"/>
      <c r="F2694" s="30"/>
      <c r="G2694" s="30"/>
      <c r="H2694" s="30"/>
      <c r="J2694" s="31"/>
      <c r="K2694" s="31"/>
    </row>
    <row r="2695" customFormat="false" ht="13.8" hidden="false" customHeight="false" outlineLevel="0" collapsed="false">
      <c r="B2695" s="30"/>
      <c r="C2695" s="30"/>
      <c r="D2695" s="30"/>
      <c r="E2695" s="30"/>
      <c r="F2695" s="30"/>
      <c r="G2695" s="30"/>
      <c r="H2695" s="30"/>
      <c r="J2695" s="31"/>
      <c r="K2695" s="31"/>
    </row>
    <row r="2696" customFormat="false" ht="13.8" hidden="false" customHeight="false" outlineLevel="0" collapsed="false">
      <c r="B2696" s="30"/>
      <c r="C2696" s="30"/>
      <c r="D2696" s="30"/>
      <c r="E2696" s="30"/>
      <c r="F2696" s="30"/>
      <c r="G2696" s="30"/>
      <c r="H2696" s="30"/>
      <c r="J2696" s="31"/>
      <c r="K2696" s="31"/>
    </row>
    <row r="2697" customFormat="false" ht="13.8" hidden="false" customHeight="false" outlineLevel="0" collapsed="false">
      <c r="B2697" s="30"/>
      <c r="C2697" s="30"/>
      <c r="D2697" s="30"/>
      <c r="E2697" s="30"/>
      <c r="F2697" s="30"/>
      <c r="G2697" s="30"/>
      <c r="H2697" s="30"/>
      <c r="J2697" s="31"/>
      <c r="K2697" s="31"/>
    </row>
    <row r="2698" customFormat="false" ht="13.8" hidden="false" customHeight="false" outlineLevel="0" collapsed="false">
      <c r="B2698" s="30"/>
      <c r="C2698" s="30"/>
      <c r="D2698" s="30"/>
      <c r="E2698" s="30"/>
      <c r="F2698" s="30"/>
      <c r="G2698" s="30"/>
      <c r="H2698" s="30"/>
      <c r="J2698" s="31"/>
      <c r="K2698" s="31"/>
    </row>
    <row r="2699" customFormat="false" ht="13.8" hidden="false" customHeight="false" outlineLevel="0" collapsed="false">
      <c r="B2699" s="30"/>
      <c r="C2699" s="30"/>
      <c r="D2699" s="30"/>
      <c r="E2699" s="30"/>
      <c r="F2699" s="30"/>
      <c r="G2699" s="30"/>
      <c r="H2699" s="30"/>
      <c r="J2699" s="31"/>
      <c r="K2699" s="31"/>
    </row>
    <row r="2700" customFormat="false" ht="13.8" hidden="false" customHeight="false" outlineLevel="0" collapsed="false">
      <c r="B2700" s="30"/>
      <c r="C2700" s="30"/>
      <c r="D2700" s="30"/>
      <c r="E2700" s="30"/>
      <c r="F2700" s="30"/>
      <c r="G2700" s="30"/>
      <c r="H2700" s="30"/>
      <c r="J2700" s="31"/>
      <c r="K2700" s="31"/>
    </row>
    <row r="2701" customFormat="false" ht="13.8" hidden="false" customHeight="false" outlineLevel="0" collapsed="false">
      <c r="B2701" s="30"/>
      <c r="C2701" s="30"/>
      <c r="D2701" s="30"/>
      <c r="E2701" s="30"/>
      <c r="F2701" s="30"/>
      <c r="G2701" s="30"/>
      <c r="H2701" s="30"/>
      <c r="J2701" s="31"/>
      <c r="K2701" s="31"/>
    </row>
    <row r="2702" customFormat="false" ht="13.8" hidden="false" customHeight="false" outlineLevel="0" collapsed="false">
      <c r="B2702" s="30"/>
      <c r="C2702" s="30"/>
      <c r="D2702" s="30"/>
      <c r="E2702" s="30"/>
      <c r="F2702" s="30"/>
      <c r="G2702" s="30"/>
      <c r="H2702" s="30"/>
      <c r="J2702" s="31"/>
      <c r="K2702" s="31"/>
    </row>
    <row r="2703" customFormat="false" ht="13.8" hidden="false" customHeight="false" outlineLevel="0" collapsed="false">
      <c r="B2703" s="30"/>
      <c r="C2703" s="30"/>
      <c r="D2703" s="30"/>
      <c r="E2703" s="30"/>
      <c r="F2703" s="30"/>
      <c r="G2703" s="30"/>
      <c r="H2703" s="30"/>
      <c r="J2703" s="31"/>
      <c r="K2703" s="31"/>
    </row>
    <row r="2704" customFormat="false" ht="13.8" hidden="false" customHeight="false" outlineLevel="0" collapsed="false">
      <c r="B2704" s="30"/>
      <c r="C2704" s="30"/>
      <c r="D2704" s="30"/>
      <c r="E2704" s="30"/>
      <c r="F2704" s="30"/>
      <c r="G2704" s="30"/>
      <c r="H2704" s="30"/>
      <c r="J2704" s="31"/>
      <c r="K2704" s="31"/>
    </row>
    <row r="2705" customFormat="false" ht="13.8" hidden="false" customHeight="false" outlineLevel="0" collapsed="false">
      <c r="B2705" s="30"/>
      <c r="C2705" s="30"/>
      <c r="D2705" s="30"/>
      <c r="E2705" s="30"/>
      <c r="F2705" s="30"/>
      <c r="G2705" s="30"/>
      <c r="H2705" s="30"/>
      <c r="J2705" s="31"/>
      <c r="K2705" s="31"/>
    </row>
    <row r="2706" customFormat="false" ht="13.8" hidden="false" customHeight="false" outlineLevel="0" collapsed="false">
      <c r="B2706" s="30"/>
      <c r="C2706" s="30"/>
      <c r="D2706" s="30"/>
      <c r="E2706" s="30"/>
      <c r="F2706" s="30"/>
      <c r="G2706" s="30"/>
      <c r="H2706" s="30"/>
      <c r="J2706" s="31"/>
      <c r="K2706" s="31"/>
    </row>
    <row r="2707" customFormat="false" ht="13.8" hidden="false" customHeight="false" outlineLevel="0" collapsed="false">
      <c r="B2707" s="30"/>
      <c r="C2707" s="30"/>
      <c r="D2707" s="30"/>
      <c r="E2707" s="30"/>
      <c r="F2707" s="30"/>
      <c r="G2707" s="30"/>
      <c r="H2707" s="30"/>
      <c r="J2707" s="31"/>
      <c r="K2707" s="31"/>
    </row>
    <row r="2708" customFormat="false" ht="13.8" hidden="false" customHeight="false" outlineLevel="0" collapsed="false">
      <c r="B2708" s="30"/>
      <c r="C2708" s="30"/>
      <c r="D2708" s="30"/>
      <c r="E2708" s="30"/>
      <c r="F2708" s="30"/>
      <c r="G2708" s="30"/>
      <c r="H2708" s="30"/>
      <c r="J2708" s="31"/>
      <c r="K2708" s="31"/>
    </row>
    <row r="2709" customFormat="false" ht="13.8" hidden="false" customHeight="false" outlineLevel="0" collapsed="false">
      <c r="B2709" s="30"/>
      <c r="C2709" s="30"/>
      <c r="D2709" s="30"/>
      <c r="E2709" s="30"/>
      <c r="F2709" s="30"/>
      <c r="G2709" s="30"/>
      <c r="H2709" s="30"/>
      <c r="J2709" s="31"/>
      <c r="K2709" s="31"/>
    </row>
    <row r="2710" customFormat="false" ht="13.8" hidden="false" customHeight="false" outlineLevel="0" collapsed="false">
      <c r="B2710" s="30"/>
      <c r="C2710" s="30"/>
      <c r="D2710" s="30"/>
      <c r="E2710" s="30"/>
      <c r="F2710" s="30"/>
      <c r="G2710" s="30"/>
      <c r="H2710" s="30"/>
      <c r="J2710" s="31"/>
      <c r="K2710" s="31"/>
    </row>
    <row r="2711" customFormat="false" ht="13.8" hidden="false" customHeight="false" outlineLevel="0" collapsed="false">
      <c r="B2711" s="30"/>
      <c r="C2711" s="30"/>
      <c r="D2711" s="30"/>
      <c r="E2711" s="30"/>
      <c r="F2711" s="30"/>
      <c r="G2711" s="30"/>
      <c r="H2711" s="30"/>
      <c r="J2711" s="31"/>
      <c r="K2711" s="31"/>
    </row>
    <row r="2712" customFormat="false" ht="13.8" hidden="false" customHeight="false" outlineLevel="0" collapsed="false">
      <c r="B2712" s="30"/>
      <c r="C2712" s="30"/>
      <c r="D2712" s="30"/>
      <c r="E2712" s="30"/>
      <c r="F2712" s="30"/>
      <c r="G2712" s="30"/>
      <c r="H2712" s="30"/>
      <c r="J2712" s="31"/>
      <c r="K2712" s="31"/>
    </row>
    <row r="2713" customFormat="false" ht="13.8" hidden="false" customHeight="false" outlineLevel="0" collapsed="false">
      <c r="B2713" s="30"/>
      <c r="C2713" s="30"/>
      <c r="D2713" s="30"/>
      <c r="E2713" s="30"/>
      <c r="F2713" s="30"/>
      <c r="G2713" s="30"/>
      <c r="H2713" s="30"/>
      <c r="J2713" s="31"/>
      <c r="K2713" s="31"/>
    </row>
    <row r="2714" customFormat="false" ht="13.8" hidden="false" customHeight="false" outlineLevel="0" collapsed="false">
      <c r="B2714" s="30"/>
      <c r="C2714" s="30"/>
      <c r="D2714" s="30"/>
      <c r="E2714" s="30"/>
      <c r="F2714" s="30"/>
      <c r="G2714" s="30"/>
      <c r="H2714" s="30"/>
      <c r="J2714" s="31"/>
      <c r="K2714" s="31"/>
    </row>
    <row r="2715" customFormat="false" ht="13.8" hidden="false" customHeight="false" outlineLevel="0" collapsed="false">
      <c r="B2715" s="30"/>
      <c r="C2715" s="30"/>
      <c r="D2715" s="30"/>
      <c r="E2715" s="30"/>
      <c r="F2715" s="30"/>
      <c r="G2715" s="30"/>
      <c r="H2715" s="30"/>
      <c r="J2715" s="31"/>
      <c r="K2715" s="31"/>
    </row>
    <row r="2716" customFormat="false" ht="13.8" hidden="false" customHeight="false" outlineLevel="0" collapsed="false">
      <c r="B2716" s="30"/>
      <c r="C2716" s="30"/>
      <c r="D2716" s="30"/>
      <c r="E2716" s="30"/>
      <c r="F2716" s="30"/>
      <c r="G2716" s="30"/>
      <c r="H2716" s="30"/>
      <c r="J2716" s="31"/>
      <c r="K2716" s="31"/>
    </row>
    <row r="2717" customFormat="false" ht="13.8" hidden="false" customHeight="false" outlineLevel="0" collapsed="false">
      <c r="B2717" s="30"/>
      <c r="C2717" s="30"/>
      <c r="D2717" s="30"/>
      <c r="E2717" s="30"/>
      <c r="F2717" s="30"/>
      <c r="G2717" s="30"/>
      <c r="H2717" s="30"/>
      <c r="J2717" s="31"/>
      <c r="K2717" s="31"/>
    </row>
    <row r="2718" customFormat="false" ht="13.8" hidden="false" customHeight="false" outlineLevel="0" collapsed="false">
      <c r="B2718" s="30"/>
      <c r="C2718" s="30"/>
      <c r="D2718" s="30"/>
      <c r="E2718" s="30"/>
      <c r="F2718" s="30"/>
      <c r="G2718" s="30"/>
      <c r="H2718" s="30"/>
      <c r="J2718" s="31"/>
      <c r="K2718" s="31"/>
    </row>
    <row r="2719" customFormat="false" ht="13.8" hidden="false" customHeight="false" outlineLevel="0" collapsed="false">
      <c r="B2719" s="30"/>
      <c r="C2719" s="30"/>
      <c r="D2719" s="30"/>
      <c r="E2719" s="30"/>
      <c r="F2719" s="30"/>
      <c r="G2719" s="30"/>
      <c r="H2719" s="30"/>
      <c r="J2719" s="31"/>
      <c r="K2719" s="31"/>
    </row>
    <row r="2720" customFormat="false" ht="13.8" hidden="false" customHeight="false" outlineLevel="0" collapsed="false">
      <c r="B2720" s="30"/>
      <c r="C2720" s="30"/>
      <c r="D2720" s="30"/>
      <c r="E2720" s="30"/>
      <c r="F2720" s="30"/>
      <c r="G2720" s="30"/>
      <c r="H2720" s="30"/>
      <c r="J2720" s="31"/>
      <c r="K2720" s="31"/>
    </row>
    <row r="2721" customFormat="false" ht="13.8" hidden="false" customHeight="false" outlineLevel="0" collapsed="false">
      <c r="B2721" s="30"/>
      <c r="C2721" s="30"/>
      <c r="D2721" s="30"/>
      <c r="E2721" s="30"/>
      <c r="F2721" s="30"/>
      <c r="G2721" s="30"/>
      <c r="H2721" s="30"/>
      <c r="J2721" s="31"/>
      <c r="K2721" s="31"/>
    </row>
    <row r="2722" customFormat="false" ht="13.8" hidden="false" customHeight="false" outlineLevel="0" collapsed="false">
      <c r="B2722" s="30"/>
      <c r="C2722" s="30"/>
      <c r="D2722" s="30"/>
      <c r="E2722" s="30"/>
      <c r="F2722" s="30"/>
      <c r="G2722" s="30"/>
      <c r="H2722" s="30"/>
      <c r="J2722" s="31"/>
      <c r="K2722" s="31"/>
    </row>
    <row r="2723" customFormat="false" ht="13.8" hidden="false" customHeight="false" outlineLevel="0" collapsed="false">
      <c r="B2723" s="30"/>
      <c r="C2723" s="30"/>
      <c r="D2723" s="30"/>
      <c r="E2723" s="30"/>
      <c r="F2723" s="30"/>
      <c r="G2723" s="30"/>
      <c r="H2723" s="30"/>
      <c r="J2723" s="31"/>
      <c r="K2723" s="31"/>
    </row>
    <row r="2724" customFormat="false" ht="13.8" hidden="false" customHeight="false" outlineLevel="0" collapsed="false">
      <c r="B2724" s="30"/>
      <c r="C2724" s="30"/>
      <c r="D2724" s="30"/>
      <c r="E2724" s="30"/>
      <c r="F2724" s="30"/>
      <c r="G2724" s="30"/>
      <c r="H2724" s="30"/>
      <c r="J2724" s="31"/>
      <c r="K2724" s="31"/>
    </row>
    <row r="2725" customFormat="false" ht="13.8" hidden="false" customHeight="false" outlineLevel="0" collapsed="false">
      <c r="B2725" s="30"/>
      <c r="C2725" s="30"/>
      <c r="D2725" s="30"/>
      <c r="E2725" s="30"/>
      <c r="F2725" s="30"/>
      <c r="G2725" s="30"/>
      <c r="H2725" s="30"/>
      <c r="J2725" s="31"/>
      <c r="K2725" s="31"/>
    </row>
    <row r="2726" customFormat="false" ht="13.8" hidden="false" customHeight="false" outlineLevel="0" collapsed="false">
      <c r="B2726" s="30"/>
      <c r="C2726" s="30"/>
      <c r="D2726" s="30"/>
      <c r="E2726" s="30"/>
      <c r="F2726" s="30"/>
      <c r="G2726" s="30"/>
      <c r="H2726" s="30"/>
      <c r="J2726" s="31"/>
      <c r="K2726" s="31"/>
    </row>
    <row r="2727" customFormat="false" ht="13.8" hidden="false" customHeight="false" outlineLevel="0" collapsed="false">
      <c r="B2727" s="30"/>
      <c r="C2727" s="30"/>
      <c r="D2727" s="30"/>
      <c r="E2727" s="30"/>
      <c r="F2727" s="30"/>
      <c r="G2727" s="30"/>
      <c r="H2727" s="30"/>
      <c r="J2727" s="31"/>
      <c r="K2727" s="31"/>
    </row>
    <row r="2728" customFormat="false" ht="13.8" hidden="false" customHeight="false" outlineLevel="0" collapsed="false">
      <c r="B2728" s="30"/>
      <c r="C2728" s="30"/>
      <c r="D2728" s="30"/>
      <c r="E2728" s="30"/>
      <c r="F2728" s="30"/>
      <c r="G2728" s="30"/>
      <c r="H2728" s="30"/>
      <c r="J2728" s="31"/>
      <c r="K2728" s="31"/>
    </row>
    <row r="2729" customFormat="false" ht="13.8" hidden="false" customHeight="false" outlineLevel="0" collapsed="false">
      <c r="B2729" s="30"/>
      <c r="C2729" s="30"/>
      <c r="D2729" s="30"/>
      <c r="E2729" s="30"/>
      <c r="F2729" s="30"/>
      <c r="G2729" s="30"/>
      <c r="H2729" s="30"/>
      <c r="J2729" s="31"/>
      <c r="K2729" s="31"/>
    </row>
    <row r="2730" customFormat="false" ht="13.8" hidden="false" customHeight="false" outlineLevel="0" collapsed="false">
      <c r="B2730" s="30"/>
      <c r="C2730" s="30"/>
      <c r="D2730" s="30"/>
      <c r="E2730" s="30"/>
      <c r="F2730" s="30"/>
      <c r="G2730" s="30"/>
      <c r="H2730" s="30"/>
      <c r="J2730" s="31"/>
      <c r="K2730" s="31"/>
    </row>
    <row r="2731" customFormat="false" ht="13.8" hidden="false" customHeight="false" outlineLevel="0" collapsed="false">
      <c r="B2731" s="30"/>
      <c r="C2731" s="30"/>
      <c r="D2731" s="30"/>
      <c r="E2731" s="30"/>
      <c r="F2731" s="30"/>
      <c r="G2731" s="30"/>
      <c r="H2731" s="30"/>
      <c r="J2731" s="31"/>
      <c r="K2731" s="31"/>
    </row>
    <row r="2732" customFormat="false" ht="13.8" hidden="false" customHeight="false" outlineLevel="0" collapsed="false">
      <c r="B2732" s="30"/>
      <c r="C2732" s="30"/>
      <c r="D2732" s="30"/>
      <c r="E2732" s="30"/>
      <c r="F2732" s="30"/>
      <c r="G2732" s="30"/>
      <c r="H2732" s="30"/>
      <c r="J2732" s="31"/>
      <c r="K2732" s="31"/>
    </row>
    <row r="2733" customFormat="false" ht="13.8" hidden="false" customHeight="false" outlineLevel="0" collapsed="false">
      <c r="B2733" s="30"/>
      <c r="C2733" s="30"/>
      <c r="D2733" s="30"/>
      <c r="E2733" s="30"/>
      <c r="F2733" s="30"/>
      <c r="G2733" s="30"/>
      <c r="H2733" s="30"/>
      <c r="J2733" s="31"/>
      <c r="K2733" s="31"/>
    </row>
    <row r="2734" customFormat="false" ht="13.8" hidden="false" customHeight="false" outlineLevel="0" collapsed="false">
      <c r="B2734" s="30"/>
      <c r="C2734" s="30"/>
      <c r="D2734" s="30"/>
      <c r="E2734" s="30"/>
      <c r="F2734" s="30"/>
      <c r="G2734" s="30"/>
      <c r="H2734" s="30"/>
      <c r="J2734" s="31"/>
      <c r="K2734" s="31"/>
    </row>
    <row r="2735" customFormat="false" ht="13.8" hidden="false" customHeight="false" outlineLevel="0" collapsed="false">
      <c r="B2735" s="30"/>
      <c r="C2735" s="30"/>
      <c r="D2735" s="30"/>
      <c r="E2735" s="30"/>
      <c r="F2735" s="30"/>
      <c r="G2735" s="30"/>
      <c r="H2735" s="30"/>
      <c r="J2735" s="31"/>
      <c r="K2735" s="31"/>
    </row>
    <row r="2736" customFormat="false" ht="13.8" hidden="false" customHeight="false" outlineLevel="0" collapsed="false">
      <c r="B2736" s="30"/>
      <c r="C2736" s="30"/>
      <c r="D2736" s="30"/>
      <c r="E2736" s="30"/>
      <c r="F2736" s="30"/>
      <c r="G2736" s="30"/>
      <c r="H2736" s="30"/>
      <c r="J2736" s="31"/>
      <c r="K2736" s="31"/>
    </row>
    <row r="2737" customFormat="false" ht="13.8" hidden="false" customHeight="false" outlineLevel="0" collapsed="false">
      <c r="B2737" s="30"/>
      <c r="C2737" s="30"/>
      <c r="D2737" s="30"/>
      <c r="E2737" s="30"/>
      <c r="F2737" s="30"/>
      <c r="G2737" s="30"/>
      <c r="H2737" s="30"/>
      <c r="J2737" s="31"/>
      <c r="K2737" s="31"/>
    </row>
    <row r="2738" customFormat="false" ht="13.8" hidden="false" customHeight="false" outlineLevel="0" collapsed="false">
      <c r="B2738" s="30"/>
      <c r="C2738" s="30"/>
      <c r="D2738" s="30"/>
      <c r="E2738" s="30"/>
      <c r="F2738" s="30"/>
      <c r="G2738" s="30"/>
      <c r="H2738" s="30"/>
      <c r="J2738" s="31"/>
      <c r="K2738" s="31"/>
    </row>
    <row r="2739" customFormat="false" ht="13.8" hidden="false" customHeight="false" outlineLevel="0" collapsed="false">
      <c r="B2739" s="30"/>
      <c r="C2739" s="30"/>
      <c r="D2739" s="30"/>
      <c r="E2739" s="30"/>
      <c r="F2739" s="30"/>
      <c r="G2739" s="30"/>
      <c r="H2739" s="30"/>
      <c r="J2739" s="31"/>
      <c r="K2739" s="31"/>
    </row>
    <row r="2740" customFormat="false" ht="13.8" hidden="false" customHeight="false" outlineLevel="0" collapsed="false">
      <c r="B2740" s="30"/>
      <c r="C2740" s="30"/>
      <c r="D2740" s="30"/>
      <c r="E2740" s="30"/>
      <c r="F2740" s="30"/>
      <c r="G2740" s="30"/>
      <c r="H2740" s="30"/>
      <c r="J2740" s="31"/>
      <c r="K2740" s="31"/>
    </row>
    <row r="2741" customFormat="false" ht="13.8" hidden="false" customHeight="false" outlineLevel="0" collapsed="false">
      <c r="B2741" s="30"/>
      <c r="C2741" s="30"/>
      <c r="D2741" s="30"/>
      <c r="E2741" s="30"/>
      <c r="F2741" s="30"/>
      <c r="G2741" s="30"/>
      <c r="H2741" s="30"/>
      <c r="J2741" s="31"/>
      <c r="K2741" s="31"/>
    </row>
    <row r="2742" customFormat="false" ht="13.8" hidden="false" customHeight="false" outlineLevel="0" collapsed="false">
      <c r="B2742" s="30"/>
      <c r="C2742" s="30"/>
      <c r="D2742" s="30"/>
      <c r="E2742" s="30"/>
      <c r="F2742" s="30"/>
      <c r="G2742" s="30"/>
      <c r="H2742" s="30"/>
      <c r="J2742" s="31"/>
      <c r="K2742" s="31"/>
    </row>
    <row r="2743" customFormat="false" ht="13.8" hidden="false" customHeight="false" outlineLevel="0" collapsed="false">
      <c r="B2743" s="30"/>
      <c r="C2743" s="30"/>
      <c r="D2743" s="30"/>
      <c r="E2743" s="30"/>
      <c r="F2743" s="30"/>
      <c r="G2743" s="30"/>
      <c r="H2743" s="30"/>
      <c r="J2743" s="31"/>
      <c r="K2743" s="31"/>
    </row>
    <row r="2744" customFormat="false" ht="13.8" hidden="false" customHeight="false" outlineLevel="0" collapsed="false">
      <c r="B2744" s="30"/>
      <c r="C2744" s="30"/>
      <c r="D2744" s="30"/>
      <c r="E2744" s="30"/>
      <c r="F2744" s="30"/>
      <c r="G2744" s="30"/>
      <c r="H2744" s="30"/>
      <c r="J2744" s="31"/>
      <c r="K2744" s="31"/>
    </row>
    <row r="2745" customFormat="false" ht="13.8" hidden="false" customHeight="false" outlineLevel="0" collapsed="false">
      <c r="B2745" s="30"/>
      <c r="C2745" s="30"/>
      <c r="D2745" s="30"/>
      <c r="E2745" s="30"/>
      <c r="F2745" s="30"/>
      <c r="G2745" s="30"/>
      <c r="H2745" s="30"/>
      <c r="J2745" s="31"/>
      <c r="K2745" s="31"/>
    </row>
    <row r="2746" customFormat="false" ht="13.8" hidden="false" customHeight="false" outlineLevel="0" collapsed="false">
      <c r="B2746" s="30"/>
      <c r="C2746" s="30"/>
      <c r="D2746" s="30"/>
      <c r="E2746" s="30"/>
      <c r="F2746" s="30"/>
      <c r="G2746" s="30"/>
      <c r="H2746" s="30"/>
      <c r="J2746" s="31"/>
      <c r="K2746" s="31"/>
    </row>
    <row r="2747" customFormat="false" ht="13.8" hidden="false" customHeight="false" outlineLevel="0" collapsed="false">
      <c r="B2747" s="30"/>
      <c r="C2747" s="30"/>
      <c r="D2747" s="30"/>
      <c r="E2747" s="30"/>
      <c r="F2747" s="30"/>
      <c r="G2747" s="30"/>
      <c r="H2747" s="30"/>
      <c r="J2747" s="31"/>
      <c r="K2747" s="31"/>
    </row>
    <row r="2748" customFormat="false" ht="13.8" hidden="false" customHeight="false" outlineLevel="0" collapsed="false">
      <c r="B2748" s="30"/>
      <c r="C2748" s="30"/>
      <c r="D2748" s="30"/>
      <c r="E2748" s="30"/>
      <c r="F2748" s="30"/>
      <c r="G2748" s="30"/>
      <c r="H2748" s="30"/>
      <c r="J2748" s="31"/>
      <c r="K2748" s="31"/>
    </row>
    <row r="2749" customFormat="false" ht="13.8" hidden="false" customHeight="false" outlineLevel="0" collapsed="false">
      <c r="B2749" s="30"/>
      <c r="C2749" s="30"/>
      <c r="D2749" s="30"/>
      <c r="E2749" s="30"/>
      <c r="F2749" s="30"/>
      <c r="G2749" s="30"/>
      <c r="H2749" s="30"/>
      <c r="J2749" s="31"/>
      <c r="K2749" s="31"/>
    </row>
    <row r="2750" customFormat="false" ht="13.8" hidden="false" customHeight="false" outlineLevel="0" collapsed="false">
      <c r="B2750" s="30"/>
      <c r="C2750" s="30"/>
      <c r="D2750" s="30"/>
      <c r="E2750" s="30"/>
      <c r="F2750" s="30"/>
      <c r="G2750" s="30"/>
      <c r="H2750" s="30"/>
      <c r="J2750" s="31"/>
      <c r="K2750" s="31"/>
    </row>
    <row r="2751" customFormat="false" ht="13.8" hidden="false" customHeight="false" outlineLevel="0" collapsed="false">
      <c r="B2751" s="30"/>
      <c r="C2751" s="30"/>
      <c r="D2751" s="30"/>
      <c r="E2751" s="30"/>
      <c r="F2751" s="30"/>
      <c r="G2751" s="30"/>
      <c r="H2751" s="30"/>
      <c r="J2751" s="31"/>
      <c r="K2751" s="31"/>
    </row>
    <row r="2752" customFormat="false" ht="13.8" hidden="false" customHeight="false" outlineLevel="0" collapsed="false">
      <c r="B2752" s="30"/>
      <c r="C2752" s="30"/>
      <c r="D2752" s="30"/>
      <c r="E2752" s="30"/>
      <c r="F2752" s="30"/>
      <c r="G2752" s="30"/>
      <c r="H2752" s="30"/>
      <c r="J2752" s="31"/>
      <c r="K2752" s="31"/>
    </row>
    <row r="2753" customFormat="false" ht="13.8" hidden="false" customHeight="false" outlineLevel="0" collapsed="false">
      <c r="B2753" s="30"/>
      <c r="C2753" s="30"/>
      <c r="D2753" s="30"/>
      <c r="E2753" s="30"/>
      <c r="F2753" s="30"/>
      <c r="G2753" s="30"/>
      <c r="H2753" s="30"/>
      <c r="J2753" s="31"/>
      <c r="K2753" s="31"/>
    </row>
    <row r="2754" customFormat="false" ht="13.8" hidden="false" customHeight="false" outlineLevel="0" collapsed="false">
      <c r="B2754" s="30"/>
      <c r="C2754" s="30"/>
      <c r="D2754" s="30"/>
      <c r="E2754" s="30"/>
      <c r="F2754" s="30"/>
      <c r="G2754" s="30"/>
      <c r="H2754" s="30"/>
      <c r="J2754" s="31"/>
      <c r="K2754" s="31"/>
    </row>
    <row r="2755" customFormat="false" ht="13.8" hidden="false" customHeight="false" outlineLevel="0" collapsed="false">
      <c r="B2755" s="30"/>
      <c r="C2755" s="30"/>
      <c r="D2755" s="30"/>
      <c r="E2755" s="30"/>
      <c r="F2755" s="30"/>
      <c r="G2755" s="30"/>
      <c r="H2755" s="30"/>
      <c r="J2755" s="31"/>
      <c r="K2755" s="31"/>
    </row>
    <row r="2756" customFormat="false" ht="13.8" hidden="false" customHeight="false" outlineLevel="0" collapsed="false">
      <c r="B2756" s="30"/>
      <c r="C2756" s="30"/>
      <c r="D2756" s="30"/>
      <c r="E2756" s="30"/>
      <c r="F2756" s="30"/>
      <c r="G2756" s="30"/>
      <c r="H2756" s="30"/>
      <c r="J2756" s="31"/>
      <c r="K2756" s="31"/>
    </row>
    <row r="2757" customFormat="false" ht="13.8" hidden="false" customHeight="false" outlineLevel="0" collapsed="false">
      <c r="B2757" s="30"/>
      <c r="C2757" s="30"/>
      <c r="D2757" s="30"/>
      <c r="E2757" s="30"/>
      <c r="F2757" s="30"/>
      <c r="G2757" s="30"/>
      <c r="H2757" s="30"/>
      <c r="J2757" s="31"/>
      <c r="K2757" s="31"/>
    </row>
    <row r="2758" customFormat="false" ht="13.8" hidden="false" customHeight="false" outlineLevel="0" collapsed="false">
      <c r="B2758" s="30"/>
      <c r="C2758" s="30"/>
      <c r="D2758" s="30"/>
      <c r="E2758" s="30"/>
      <c r="F2758" s="30"/>
      <c r="G2758" s="30"/>
      <c r="H2758" s="30"/>
      <c r="J2758" s="31"/>
      <c r="K2758" s="31"/>
    </row>
    <row r="2759" customFormat="false" ht="13.8" hidden="false" customHeight="false" outlineLevel="0" collapsed="false">
      <c r="B2759" s="30"/>
      <c r="C2759" s="30"/>
      <c r="D2759" s="30"/>
      <c r="E2759" s="30"/>
      <c r="F2759" s="30"/>
      <c r="G2759" s="30"/>
      <c r="H2759" s="30"/>
      <c r="J2759" s="31"/>
      <c r="K2759" s="31"/>
    </row>
    <row r="2760" customFormat="false" ht="13.8" hidden="false" customHeight="false" outlineLevel="0" collapsed="false">
      <c r="B2760" s="30"/>
      <c r="C2760" s="30"/>
      <c r="D2760" s="30"/>
      <c r="E2760" s="30"/>
      <c r="F2760" s="30"/>
      <c r="G2760" s="30"/>
      <c r="H2760" s="30"/>
      <c r="J2760" s="31"/>
      <c r="K2760" s="31"/>
    </row>
    <row r="2761" customFormat="false" ht="13.8" hidden="false" customHeight="false" outlineLevel="0" collapsed="false">
      <c r="B2761" s="30"/>
      <c r="C2761" s="30"/>
      <c r="D2761" s="30"/>
      <c r="E2761" s="30"/>
      <c r="F2761" s="30"/>
      <c r="G2761" s="30"/>
      <c r="H2761" s="30"/>
      <c r="J2761" s="31"/>
      <c r="K2761" s="31"/>
    </row>
    <row r="2762" customFormat="false" ht="13.8" hidden="false" customHeight="false" outlineLevel="0" collapsed="false">
      <c r="B2762" s="30"/>
      <c r="C2762" s="30"/>
      <c r="D2762" s="30"/>
      <c r="E2762" s="30"/>
      <c r="F2762" s="30"/>
      <c r="G2762" s="30"/>
      <c r="H2762" s="30"/>
      <c r="J2762" s="31"/>
      <c r="K2762" s="31"/>
    </row>
    <row r="2763" customFormat="false" ht="13.8" hidden="false" customHeight="false" outlineLevel="0" collapsed="false">
      <c r="B2763" s="30"/>
      <c r="C2763" s="30"/>
      <c r="D2763" s="30"/>
      <c r="E2763" s="30"/>
      <c r="F2763" s="30"/>
      <c r="G2763" s="30"/>
      <c r="H2763" s="30"/>
      <c r="J2763" s="31"/>
      <c r="K2763" s="31"/>
    </row>
    <row r="2764" customFormat="false" ht="13.8" hidden="false" customHeight="false" outlineLevel="0" collapsed="false">
      <c r="B2764" s="30"/>
      <c r="C2764" s="30"/>
      <c r="D2764" s="30"/>
      <c r="E2764" s="30"/>
      <c r="F2764" s="30"/>
      <c r="G2764" s="30"/>
      <c r="H2764" s="30"/>
      <c r="J2764" s="31"/>
      <c r="K2764" s="31"/>
    </row>
    <row r="2765" customFormat="false" ht="13.8" hidden="false" customHeight="false" outlineLevel="0" collapsed="false">
      <c r="B2765" s="30"/>
      <c r="C2765" s="30"/>
      <c r="D2765" s="30"/>
      <c r="E2765" s="30"/>
      <c r="F2765" s="30"/>
      <c r="G2765" s="30"/>
      <c r="H2765" s="30"/>
      <c r="J2765" s="31"/>
      <c r="K2765" s="31"/>
    </row>
    <row r="2766" customFormat="false" ht="13.8" hidden="false" customHeight="false" outlineLevel="0" collapsed="false">
      <c r="B2766" s="30"/>
      <c r="C2766" s="30"/>
      <c r="D2766" s="30"/>
      <c r="E2766" s="30"/>
      <c r="F2766" s="30"/>
      <c r="G2766" s="30"/>
      <c r="H2766" s="30"/>
      <c r="J2766" s="31"/>
      <c r="K2766" s="31"/>
    </row>
    <row r="2767" customFormat="false" ht="13.8" hidden="false" customHeight="false" outlineLevel="0" collapsed="false">
      <c r="B2767" s="30"/>
      <c r="C2767" s="30"/>
      <c r="D2767" s="30"/>
      <c r="E2767" s="30"/>
      <c r="F2767" s="30"/>
      <c r="G2767" s="30"/>
      <c r="H2767" s="30"/>
      <c r="J2767" s="31"/>
      <c r="K2767" s="31"/>
    </row>
    <row r="2768" customFormat="false" ht="13.8" hidden="false" customHeight="false" outlineLevel="0" collapsed="false">
      <c r="B2768" s="30"/>
      <c r="C2768" s="30"/>
      <c r="D2768" s="30"/>
      <c r="E2768" s="30"/>
      <c r="F2768" s="30"/>
      <c r="G2768" s="30"/>
      <c r="H2768" s="30"/>
      <c r="J2768" s="31"/>
      <c r="K2768" s="31"/>
    </row>
    <row r="2769" customFormat="false" ht="13.8" hidden="false" customHeight="false" outlineLevel="0" collapsed="false">
      <c r="B2769" s="30"/>
      <c r="C2769" s="30"/>
      <c r="D2769" s="30"/>
      <c r="E2769" s="30"/>
      <c r="F2769" s="30"/>
      <c r="G2769" s="30"/>
      <c r="H2769" s="30"/>
      <c r="J2769" s="31"/>
      <c r="K2769" s="31"/>
    </row>
    <row r="2770" customFormat="false" ht="13.8" hidden="false" customHeight="false" outlineLevel="0" collapsed="false">
      <c r="B2770" s="30"/>
      <c r="C2770" s="30"/>
      <c r="D2770" s="30"/>
      <c r="E2770" s="30"/>
      <c r="F2770" s="30"/>
      <c r="G2770" s="30"/>
      <c r="H2770" s="30"/>
      <c r="J2770" s="31"/>
      <c r="K2770" s="31"/>
    </row>
    <row r="2771" customFormat="false" ht="13.8" hidden="false" customHeight="false" outlineLevel="0" collapsed="false">
      <c r="B2771" s="30"/>
      <c r="C2771" s="30"/>
      <c r="D2771" s="30"/>
      <c r="E2771" s="30"/>
      <c r="F2771" s="30"/>
      <c r="G2771" s="30"/>
      <c r="H2771" s="30"/>
      <c r="J2771" s="31"/>
      <c r="K2771" s="31"/>
    </row>
    <row r="2772" customFormat="false" ht="13.8" hidden="false" customHeight="false" outlineLevel="0" collapsed="false">
      <c r="B2772" s="30"/>
      <c r="C2772" s="30"/>
      <c r="D2772" s="30"/>
      <c r="E2772" s="30"/>
      <c r="F2772" s="30"/>
      <c r="G2772" s="30"/>
      <c r="H2772" s="30"/>
      <c r="J2772" s="31"/>
      <c r="K2772" s="31"/>
    </row>
    <row r="2773" customFormat="false" ht="13.8" hidden="false" customHeight="false" outlineLevel="0" collapsed="false">
      <c r="B2773" s="30"/>
      <c r="C2773" s="30"/>
      <c r="D2773" s="30"/>
      <c r="E2773" s="30"/>
      <c r="F2773" s="30"/>
      <c r="G2773" s="30"/>
      <c r="H2773" s="30"/>
      <c r="J2773" s="31"/>
      <c r="K2773" s="31"/>
    </row>
    <row r="2774" customFormat="false" ht="13.8" hidden="false" customHeight="false" outlineLevel="0" collapsed="false">
      <c r="B2774" s="30"/>
      <c r="C2774" s="30"/>
      <c r="D2774" s="30"/>
      <c r="E2774" s="30"/>
      <c r="F2774" s="30"/>
      <c r="G2774" s="30"/>
      <c r="H2774" s="30"/>
      <c r="J2774" s="31"/>
      <c r="K2774" s="31"/>
    </row>
    <row r="2775" customFormat="false" ht="13.8" hidden="false" customHeight="false" outlineLevel="0" collapsed="false">
      <c r="B2775" s="30"/>
      <c r="C2775" s="30"/>
      <c r="D2775" s="30"/>
      <c r="E2775" s="30"/>
      <c r="F2775" s="30"/>
      <c r="G2775" s="30"/>
      <c r="H2775" s="30"/>
      <c r="J2775" s="31"/>
      <c r="K2775" s="31"/>
    </row>
    <row r="2776" customFormat="false" ht="13.8" hidden="false" customHeight="false" outlineLevel="0" collapsed="false">
      <c r="B2776" s="30"/>
      <c r="C2776" s="30"/>
      <c r="D2776" s="30"/>
      <c r="E2776" s="30"/>
      <c r="F2776" s="30"/>
      <c r="G2776" s="30"/>
      <c r="H2776" s="30"/>
      <c r="J2776" s="31"/>
      <c r="K2776" s="31"/>
    </row>
    <row r="2777" customFormat="false" ht="13.8" hidden="false" customHeight="false" outlineLevel="0" collapsed="false">
      <c r="B2777" s="30"/>
      <c r="C2777" s="30"/>
      <c r="D2777" s="30"/>
      <c r="E2777" s="30"/>
      <c r="F2777" s="30"/>
      <c r="G2777" s="30"/>
      <c r="H2777" s="30"/>
      <c r="J2777" s="31"/>
      <c r="K2777" s="31"/>
    </row>
    <row r="2778" customFormat="false" ht="13.8" hidden="false" customHeight="false" outlineLevel="0" collapsed="false">
      <c r="B2778" s="30"/>
      <c r="C2778" s="30"/>
      <c r="D2778" s="30"/>
      <c r="E2778" s="30"/>
      <c r="F2778" s="30"/>
      <c r="G2778" s="30"/>
      <c r="H2778" s="30"/>
      <c r="J2778" s="31"/>
      <c r="K2778" s="31"/>
    </row>
    <row r="2779" customFormat="false" ht="13.8" hidden="false" customHeight="false" outlineLevel="0" collapsed="false">
      <c r="B2779" s="30"/>
      <c r="C2779" s="30"/>
      <c r="D2779" s="30"/>
      <c r="E2779" s="30"/>
      <c r="F2779" s="30"/>
      <c r="G2779" s="30"/>
      <c r="H2779" s="30"/>
      <c r="J2779" s="31"/>
      <c r="K2779" s="31"/>
    </row>
    <row r="2780" customFormat="false" ht="13.8" hidden="false" customHeight="false" outlineLevel="0" collapsed="false">
      <c r="B2780" s="30"/>
      <c r="C2780" s="30"/>
      <c r="D2780" s="30"/>
      <c r="E2780" s="30"/>
      <c r="F2780" s="30"/>
      <c r="G2780" s="30"/>
      <c r="H2780" s="30"/>
      <c r="J2780" s="31"/>
      <c r="K2780" s="31"/>
    </row>
    <row r="2781" customFormat="false" ht="13.8" hidden="false" customHeight="false" outlineLevel="0" collapsed="false">
      <c r="B2781" s="30"/>
      <c r="C2781" s="30"/>
      <c r="D2781" s="30"/>
      <c r="E2781" s="30"/>
      <c r="F2781" s="30"/>
      <c r="G2781" s="30"/>
      <c r="H2781" s="30"/>
      <c r="J2781" s="31"/>
      <c r="K2781" s="31"/>
    </row>
    <row r="2782" customFormat="false" ht="13.8" hidden="false" customHeight="false" outlineLevel="0" collapsed="false">
      <c r="B2782" s="30"/>
      <c r="C2782" s="30"/>
      <c r="D2782" s="30"/>
      <c r="E2782" s="30"/>
      <c r="F2782" s="30"/>
      <c r="G2782" s="30"/>
      <c r="H2782" s="30"/>
      <c r="J2782" s="31"/>
      <c r="K2782" s="31"/>
    </row>
    <row r="2783" customFormat="false" ht="13.8" hidden="false" customHeight="false" outlineLevel="0" collapsed="false">
      <c r="B2783" s="30"/>
      <c r="C2783" s="30"/>
      <c r="D2783" s="30"/>
      <c r="E2783" s="30"/>
      <c r="F2783" s="30"/>
      <c r="G2783" s="30"/>
      <c r="H2783" s="30"/>
      <c r="J2783" s="31"/>
      <c r="K2783" s="31"/>
    </row>
    <row r="2784" customFormat="false" ht="13.8" hidden="false" customHeight="false" outlineLevel="0" collapsed="false">
      <c r="B2784" s="30"/>
      <c r="C2784" s="30"/>
      <c r="D2784" s="30"/>
      <c r="E2784" s="30"/>
      <c r="F2784" s="30"/>
      <c r="G2784" s="30"/>
      <c r="H2784" s="30"/>
      <c r="J2784" s="31"/>
      <c r="K2784" s="31"/>
    </row>
    <row r="2785" customFormat="false" ht="13.8" hidden="false" customHeight="false" outlineLevel="0" collapsed="false">
      <c r="B2785" s="30"/>
      <c r="C2785" s="30"/>
      <c r="D2785" s="30"/>
      <c r="E2785" s="30"/>
      <c r="F2785" s="30"/>
      <c r="G2785" s="30"/>
      <c r="H2785" s="30"/>
      <c r="J2785" s="31"/>
      <c r="K2785" s="31"/>
    </row>
    <row r="2786" customFormat="false" ht="13.8" hidden="false" customHeight="false" outlineLevel="0" collapsed="false">
      <c r="B2786" s="30"/>
      <c r="C2786" s="30"/>
      <c r="D2786" s="30"/>
      <c r="E2786" s="30"/>
      <c r="F2786" s="30"/>
      <c r="G2786" s="30"/>
      <c r="H2786" s="30"/>
      <c r="J2786" s="31"/>
      <c r="K2786" s="31"/>
    </row>
    <row r="2787" customFormat="false" ht="13.8" hidden="false" customHeight="false" outlineLevel="0" collapsed="false">
      <c r="B2787" s="30"/>
      <c r="C2787" s="30"/>
      <c r="D2787" s="30"/>
      <c r="E2787" s="30"/>
      <c r="F2787" s="30"/>
      <c r="G2787" s="30"/>
      <c r="H2787" s="30"/>
      <c r="J2787" s="31"/>
      <c r="K2787" s="31"/>
    </row>
    <row r="2788" customFormat="false" ht="13.8" hidden="false" customHeight="false" outlineLevel="0" collapsed="false">
      <c r="B2788" s="30"/>
      <c r="C2788" s="30"/>
      <c r="D2788" s="30"/>
      <c r="E2788" s="30"/>
      <c r="F2788" s="30"/>
      <c r="G2788" s="30"/>
      <c r="H2788" s="30"/>
      <c r="J2788" s="31"/>
      <c r="K2788" s="31"/>
    </row>
    <row r="2789" customFormat="false" ht="13.8" hidden="false" customHeight="false" outlineLevel="0" collapsed="false">
      <c r="B2789" s="30"/>
      <c r="C2789" s="30"/>
      <c r="D2789" s="30"/>
      <c r="E2789" s="30"/>
      <c r="F2789" s="30"/>
      <c r="G2789" s="30"/>
      <c r="H2789" s="30"/>
      <c r="J2789" s="31"/>
      <c r="K2789" s="31"/>
    </row>
    <row r="2790" customFormat="false" ht="13.8" hidden="false" customHeight="false" outlineLevel="0" collapsed="false">
      <c r="B2790" s="30"/>
      <c r="C2790" s="30"/>
      <c r="D2790" s="30"/>
      <c r="E2790" s="30"/>
      <c r="F2790" s="30"/>
      <c r="G2790" s="30"/>
      <c r="H2790" s="30"/>
      <c r="J2790" s="31"/>
      <c r="K2790" s="31"/>
    </row>
    <row r="2791" customFormat="false" ht="13.8" hidden="false" customHeight="false" outlineLevel="0" collapsed="false">
      <c r="B2791" s="30"/>
      <c r="C2791" s="30"/>
      <c r="D2791" s="30"/>
      <c r="E2791" s="30"/>
      <c r="F2791" s="30"/>
      <c r="G2791" s="30"/>
      <c r="H2791" s="30"/>
      <c r="J2791" s="31"/>
      <c r="K2791" s="31"/>
    </row>
    <row r="2792" customFormat="false" ht="13.8" hidden="false" customHeight="false" outlineLevel="0" collapsed="false">
      <c r="B2792" s="30"/>
      <c r="C2792" s="30"/>
      <c r="D2792" s="30"/>
      <c r="E2792" s="30"/>
      <c r="F2792" s="30"/>
      <c r="G2792" s="30"/>
      <c r="H2792" s="30"/>
      <c r="J2792" s="31"/>
      <c r="K2792" s="31"/>
    </row>
    <row r="2793" customFormat="false" ht="13.8" hidden="false" customHeight="false" outlineLevel="0" collapsed="false">
      <c r="B2793" s="30"/>
      <c r="C2793" s="30"/>
      <c r="D2793" s="30"/>
      <c r="E2793" s="30"/>
      <c r="F2793" s="30"/>
      <c r="G2793" s="30"/>
      <c r="H2793" s="30"/>
      <c r="J2793" s="31"/>
      <c r="K2793" s="31"/>
    </row>
    <row r="2794" customFormat="false" ht="13.8" hidden="false" customHeight="false" outlineLevel="0" collapsed="false">
      <c r="B2794" s="30"/>
      <c r="C2794" s="30"/>
      <c r="D2794" s="30"/>
      <c r="E2794" s="30"/>
      <c r="F2794" s="30"/>
      <c r="G2794" s="30"/>
      <c r="H2794" s="30"/>
      <c r="J2794" s="31"/>
      <c r="K2794" s="31"/>
    </row>
    <row r="2795" customFormat="false" ht="13.8" hidden="false" customHeight="false" outlineLevel="0" collapsed="false">
      <c r="B2795" s="30"/>
      <c r="C2795" s="30"/>
      <c r="D2795" s="30"/>
      <c r="E2795" s="30"/>
      <c r="F2795" s="30"/>
      <c r="G2795" s="30"/>
      <c r="H2795" s="30"/>
      <c r="J2795" s="31"/>
      <c r="K2795" s="31"/>
    </row>
    <row r="2796" customFormat="false" ht="13.8" hidden="false" customHeight="false" outlineLevel="0" collapsed="false">
      <c r="B2796" s="30"/>
      <c r="C2796" s="30"/>
      <c r="D2796" s="30"/>
      <c r="E2796" s="30"/>
      <c r="F2796" s="30"/>
      <c r="G2796" s="30"/>
      <c r="H2796" s="30"/>
      <c r="J2796" s="31"/>
      <c r="K2796" s="31"/>
    </row>
    <row r="2797" customFormat="false" ht="13.8" hidden="false" customHeight="false" outlineLevel="0" collapsed="false">
      <c r="B2797" s="30"/>
      <c r="C2797" s="30"/>
      <c r="D2797" s="30"/>
      <c r="E2797" s="30"/>
      <c r="F2797" s="30"/>
      <c r="G2797" s="30"/>
      <c r="H2797" s="30"/>
      <c r="J2797" s="31"/>
      <c r="K2797" s="31"/>
    </row>
    <row r="2798" customFormat="false" ht="13.8" hidden="false" customHeight="false" outlineLevel="0" collapsed="false">
      <c r="B2798" s="30"/>
      <c r="C2798" s="30"/>
      <c r="D2798" s="30"/>
      <c r="E2798" s="30"/>
      <c r="F2798" s="30"/>
      <c r="G2798" s="30"/>
      <c r="H2798" s="30"/>
      <c r="J2798" s="31"/>
      <c r="K2798" s="31"/>
    </row>
    <row r="2799" customFormat="false" ht="13.8" hidden="false" customHeight="false" outlineLevel="0" collapsed="false">
      <c r="B2799" s="30"/>
      <c r="C2799" s="30"/>
      <c r="D2799" s="30"/>
      <c r="E2799" s="30"/>
      <c r="F2799" s="30"/>
      <c r="G2799" s="30"/>
      <c r="H2799" s="30"/>
      <c r="J2799" s="31"/>
      <c r="K2799" s="31"/>
    </row>
    <row r="2800" customFormat="false" ht="13.8" hidden="false" customHeight="false" outlineLevel="0" collapsed="false">
      <c r="B2800" s="30"/>
      <c r="C2800" s="30"/>
      <c r="D2800" s="30"/>
      <c r="E2800" s="30"/>
      <c r="F2800" s="30"/>
      <c r="G2800" s="30"/>
      <c r="H2800" s="30"/>
      <c r="J2800" s="31"/>
      <c r="K2800" s="31"/>
    </row>
    <row r="2801" customFormat="false" ht="13.8" hidden="false" customHeight="false" outlineLevel="0" collapsed="false">
      <c r="B2801" s="30"/>
      <c r="C2801" s="30"/>
      <c r="D2801" s="30"/>
      <c r="E2801" s="30"/>
      <c r="F2801" s="30"/>
      <c r="G2801" s="30"/>
      <c r="H2801" s="30"/>
      <c r="J2801" s="31"/>
      <c r="K2801" s="31"/>
    </row>
    <row r="2802" customFormat="false" ht="13.8" hidden="false" customHeight="false" outlineLevel="0" collapsed="false">
      <c r="B2802" s="30"/>
      <c r="C2802" s="30"/>
      <c r="D2802" s="30"/>
      <c r="E2802" s="30"/>
      <c r="F2802" s="30"/>
      <c r="G2802" s="30"/>
      <c r="H2802" s="30"/>
      <c r="J2802" s="31"/>
      <c r="K2802" s="31"/>
    </row>
    <row r="2803" customFormat="false" ht="13.8" hidden="false" customHeight="false" outlineLevel="0" collapsed="false">
      <c r="B2803" s="30"/>
      <c r="C2803" s="30"/>
      <c r="D2803" s="30"/>
      <c r="E2803" s="30"/>
      <c r="F2803" s="30"/>
      <c r="G2803" s="30"/>
      <c r="H2803" s="30"/>
      <c r="J2803" s="31"/>
      <c r="K2803" s="31"/>
    </row>
    <row r="2804" customFormat="false" ht="13.8" hidden="false" customHeight="false" outlineLevel="0" collapsed="false">
      <c r="B2804" s="30"/>
      <c r="C2804" s="30"/>
      <c r="D2804" s="30"/>
      <c r="E2804" s="30"/>
      <c r="F2804" s="30"/>
      <c r="G2804" s="30"/>
      <c r="H2804" s="30"/>
      <c r="J2804" s="31"/>
      <c r="K2804" s="31"/>
    </row>
    <row r="2805" customFormat="false" ht="13.8" hidden="false" customHeight="false" outlineLevel="0" collapsed="false">
      <c r="B2805" s="30"/>
      <c r="C2805" s="30"/>
      <c r="D2805" s="30"/>
      <c r="E2805" s="30"/>
      <c r="F2805" s="30"/>
      <c r="G2805" s="30"/>
      <c r="H2805" s="30"/>
      <c r="J2805" s="31"/>
      <c r="K2805" s="31"/>
    </row>
    <row r="2806" customFormat="false" ht="13.8" hidden="false" customHeight="false" outlineLevel="0" collapsed="false">
      <c r="B2806" s="30"/>
      <c r="C2806" s="30"/>
      <c r="D2806" s="30"/>
      <c r="E2806" s="30"/>
      <c r="F2806" s="30"/>
      <c r="G2806" s="30"/>
      <c r="H2806" s="30"/>
      <c r="J2806" s="31"/>
      <c r="K2806" s="31"/>
    </row>
    <row r="2807" customFormat="false" ht="13.8" hidden="false" customHeight="false" outlineLevel="0" collapsed="false">
      <c r="B2807" s="30"/>
      <c r="C2807" s="30"/>
      <c r="D2807" s="30"/>
      <c r="E2807" s="30"/>
      <c r="F2807" s="30"/>
      <c r="G2807" s="30"/>
      <c r="H2807" s="30"/>
      <c r="J2807" s="31"/>
      <c r="K2807" s="31"/>
    </row>
    <row r="2808" customFormat="false" ht="13.8" hidden="false" customHeight="false" outlineLevel="0" collapsed="false">
      <c r="B2808" s="30"/>
      <c r="C2808" s="30"/>
      <c r="D2808" s="30"/>
      <c r="E2808" s="30"/>
      <c r="F2808" s="30"/>
      <c r="G2808" s="30"/>
      <c r="H2808" s="30"/>
      <c r="J2808" s="31"/>
      <c r="K2808" s="31"/>
    </row>
    <row r="2809" customFormat="false" ht="13.8" hidden="false" customHeight="false" outlineLevel="0" collapsed="false">
      <c r="B2809" s="30"/>
      <c r="C2809" s="30"/>
      <c r="D2809" s="30"/>
      <c r="E2809" s="30"/>
      <c r="F2809" s="30"/>
      <c r="G2809" s="30"/>
      <c r="H2809" s="30"/>
      <c r="J2809" s="31"/>
      <c r="K2809" s="31"/>
    </row>
    <row r="2810" customFormat="false" ht="13.8" hidden="false" customHeight="false" outlineLevel="0" collapsed="false">
      <c r="B2810" s="30"/>
      <c r="C2810" s="30"/>
      <c r="D2810" s="30"/>
      <c r="E2810" s="30"/>
      <c r="F2810" s="30"/>
      <c r="G2810" s="30"/>
      <c r="H2810" s="30"/>
      <c r="J2810" s="31"/>
      <c r="K2810" s="31"/>
    </row>
    <row r="2811" customFormat="false" ht="13.8" hidden="false" customHeight="false" outlineLevel="0" collapsed="false">
      <c r="B2811" s="30"/>
      <c r="C2811" s="30"/>
      <c r="D2811" s="30"/>
      <c r="E2811" s="30"/>
      <c r="F2811" s="30"/>
      <c r="G2811" s="30"/>
      <c r="H2811" s="30"/>
      <c r="J2811" s="31"/>
      <c r="K2811" s="31"/>
    </row>
    <row r="2812" customFormat="false" ht="13.8" hidden="false" customHeight="false" outlineLevel="0" collapsed="false">
      <c r="B2812" s="30"/>
      <c r="C2812" s="30"/>
      <c r="D2812" s="30"/>
      <c r="E2812" s="30"/>
      <c r="F2812" s="30"/>
      <c r="G2812" s="30"/>
      <c r="H2812" s="30"/>
      <c r="J2812" s="31"/>
      <c r="K2812" s="31"/>
    </row>
    <row r="2813" customFormat="false" ht="13.8" hidden="false" customHeight="false" outlineLevel="0" collapsed="false">
      <c r="B2813" s="30"/>
      <c r="C2813" s="30"/>
      <c r="D2813" s="30"/>
      <c r="E2813" s="30"/>
      <c r="F2813" s="30"/>
      <c r="G2813" s="30"/>
      <c r="H2813" s="30"/>
      <c r="J2813" s="31"/>
      <c r="K2813" s="31"/>
    </row>
    <row r="2814" customFormat="false" ht="13.8" hidden="false" customHeight="false" outlineLevel="0" collapsed="false">
      <c r="B2814" s="30"/>
      <c r="C2814" s="30"/>
      <c r="D2814" s="30"/>
      <c r="E2814" s="30"/>
      <c r="F2814" s="30"/>
      <c r="G2814" s="30"/>
      <c r="H2814" s="30"/>
      <c r="J2814" s="31"/>
      <c r="K2814" s="31"/>
    </row>
    <row r="2815" customFormat="false" ht="13.8" hidden="false" customHeight="false" outlineLevel="0" collapsed="false">
      <c r="B2815" s="30"/>
      <c r="C2815" s="30"/>
      <c r="D2815" s="30"/>
      <c r="E2815" s="30"/>
      <c r="F2815" s="30"/>
      <c r="G2815" s="30"/>
      <c r="H2815" s="30"/>
      <c r="J2815" s="31"/>
      <c r="K2815" s="31"/>
    </row>
    <row r="2816" customFormat="false" ht="13.8" hidden="false" customHeight="false" outlineLevel="0" collapsed="false">
      <c r="B2816" s="30"/>
      <c r="C2816" s="30"/>
      <c r="D2816" s="30"/>
      <c r="E2816" s="30"/>
      <c r="F2816" s="30"/>
      <c r="G2816" s="30"/>
      <c r="H2816" s="30"/>
      <c r="J2816" s="31"/>
      <c r="K2816" s="31"/>
    </row>
    <row r="2817" customFormat="false" ht="13.8" hidden="false" customHeight="false" outlineLevel="0" collapsed="false">
      <c r="B2817" s="30"/>
      <c r="C2817" s="30"/>
      <c r="D2817" s="30"/>
      <c r="E2817" s="30"/>
      <c r="F2817" s="30"/>
      <c r="G2817" s="30"/>
      <c r="H2817" s="30"/>
      <c r="J2817" s="31"/>
      <c r="K2817" s="31"/>
    </row>
    <row r="2818" customFormat="false" ht="13.8" hidden="false" customHeight="false" outlineLevel="0" collapsed="false">
      <c r="B2818" s="30"/>
      <c r="C2818" s="30"/>
      <c r="D2818" s="30"/>
      <c r="E2818" s="30"/>
      <c r="F2818" s="30"/>
      <c r="G2818" s="30"/>
      <c r="H2818" s="30"/>
      <c r="J2818" s="31"/>
      <c r="K2818" s="31"/>
    </row>
    <row r="2819" customFormat="false" ht="13.8" hidden="false" customHeight="false" outlineLevel="0" collapsed="false">
      <c r="B2819" s="30"/>
      <c r="C2819" s="30"/>
      <c r="D2819" s="30"/>
      <c r="E2819" s="30"/>
      <c r="F2819" s="30"/>
      <c r="G2819" s="30"/>
      <c r="H2819" s="30"/>
      <c r="J2819" s="31"/>
      <c r="K2819" s="31"/>
    </row>
    <row r="2820" customFormat="false" ht="13.8" hidden="false" customHeight="false" outlineLevel="0" collapsed="false">
      <c r="B2820" s="30"/>
      <c r="C2820" s="30"/>
      <c r="D2820" s="30"/>
      <c r="E2820" s="30"/>
      <c r="F2820" s="30"/>
      <c r="G2820" s="30"/>
      <c r="H2820" s="30"/>
      <c r="J2820" s="31"/>
      <c r="K2820" s="31"/>
    </row>
    <row r="2821" customFormat="false" ht="13.8" hidden="false" customHeight="false" outlineLevel="0" collapsed="false">
      <c r="B2821" s="30"/>
      <c r="C2821" s="30"/>
      <c r="D2821" s="30"/>
      <c r="E2821" s="30"/>
      <c r="F2821" s="30"/>
      <c r="G2821" s="30"/>
      <c r="H2821" s="30"/>
      <c r="J2821" s="31"/>
      <c r="K2821" s="31"/>
    </row>
    <row r="2822" customFormat="false" ht="13.8" hidden="false" customHeight="false" outlineLevel="0" collapsed="false">
      <c r="B2822" s="30"/>
      <c r="C2822" s="30"/>
      <c r="D2822" s="30"/>
      <c r="E2822" s="30"/>
      <c r="F2822" s="30"/>
      <c r="G2822" s="30"/>
      <c r="H2822" s="30"/>
      <c r="J2822" s="31"/>
      <c r="K2822" s="31"/>
    </row>
    <row r="2823" customFormat="false" ht="13.8" hidden="false" customHeight="false" outlineLevel="0" collapsed="false">
      <c r="B2823" s="30"/>
      <c r="C2823" s="30"/>
      <c r="D2823" s="30"/>
      <c r="E2823" s="30"/>
      <c r="F2823" s="30"/>
      <c r="G2823" s="30"/>
      <c r="H2823" s="30"/>
      <c r="J2823" s="31"/>
      <c r="K2823" s="31"/>
    </row>
    <row r="2824" customFormat="false" ht="13.8" hidden="false" customHeight="false" outlineLevel="0" collapsed="false">
      <c r="B2824" s="30"/>
      <c r="C2824" s="30"/>
      <c r="D2824" s="30"/>
      <c r="E2824" s="30"/>
      <c r="F2824" s="30"/>
      <c r="G2824" s="30"/>
      <c r="H2824" s="30"/>
      <c r="J2824" s="31"/>
      <c r="K2824" s="31"/>
    </row>
    <row r="2825" customFormat="false" ht="13.8" hidden="false" customHeight="false" outlineLevel="0" collapsed="false">
      <c r="B2825" s="30"/>
      <c r="C2825" s="30"/>
      <c r="D2825" s="30"/>
      <c r="E2825" s="30"/>
      <c r="F2825" s="30"/>
      <c r="G2825" s="30"/>
      <c r="H2825" s="30"/>
      <c r="J2825" s="31"/>
      <c r="K2825" s="31"/>
    </row>
    <row r="2826" customFormat="false" ht="13.8" hidden="false" customHeight="false" outlineLevel="0" collapsed="false">
      <c r="B2826" s="30"/>
      <c r="C2826" s="30"/>
      <c r="D2826" s="30"/>
      <c r="E2826" s="30"/>
      <c r="F2826" s="30"/>
      <c r="G2826" s="30"/>
      <c r="H2826" s="30"/>
      <c r="J2826" s="31"/>
      <c r="K2826" s="31"/>
    </row>
    <row r="2827" customFormat="false" ht="13.8" hidden="false" customHeight="false" outlineLevel="0" collapsed="false">
      <c r="B2827" s="30"/>
      <c r="C2827" s="30"/>
      <c r="D2827" s="30"/>
      <c r="E2827" s="30"/>
      <c r="F2827" s="30"/>
      <c r="G2827" s="30"/>
      <c r="H2827" s="30"/>
      <c r="J2827" s="31"/>
      <c r="K2827" s="31"/>
    </row>
    <row r="2828" customFormat="false" ht="13.8" hidden="false" customHeight="false" outlineLevel="0" collapsed="false">
      <c r="B2828" s="30"/>
      <c r="C2828" s="30"/>
      <c r="D2828" s="30"/>
      <c r="E2828" s="30"/>
      <c r="F2828" s="30"/>
      <c r="G2828" s="30"/>
      <c r="H2828" s="30"/>
      <c r="J2828" s="31"/>
      <c r="K2828" s="31"/>
    </row>
    <row r="2829" customFormat="false" ht="13.8" hidden="false" customHeight="false" outlineLevel="0" collapsed="false">
      <c r="B2829" s="30"/>
      <c r="C2829" s="30"/>
      <c r="D2829" s="30"/>
      <c r="E2829" s="30"/>
      <c r="F2829" s="30"/>
      <c r="G2829" s="30"/>
      <c r="H2829" s="30"/>
      <c r="J2829" s="31"/>
      <c r="K2829" s="31"/>
    </row>
    <row r="2830" customFormat="false" ht="13.8" hidden="false" customHeight="false" outlineLevel="0" collapsed="false">
      <c r="B2830" s="30"/>
      <c r="C2830" s="30"/>
      <c r="D2830" s="30"/>
      <c r="E2830" s="30"/>
      <c r="F2830" s="30"/>
      <c r="G2830" s="30"/>
      <c r="H2830" s="30"/>
      <c r="J2830" s="31"/>
      <c r="K2830" s="31"/>
    </row>
    <row r="2831" customFormat="false" ht="13.8" hidden="false" customHeight="false" outlineLevel="0" collapsed="false">
      <c r="B2831" s="30"/>
      <c r="C2831" s="30"/>
      <c r="D2831" s="30"/>
      <c r="E2831" s="30"/>
      <c r="F2831" s="30"/>
      <c r="G2831" s="30"/>
      <c r="H2831" s="30"/>
      <c r="J2831" s="31"/>
      <c r="K2831" s="31"/>
    </row>
    <row r="2832" customFormat="false" ht="13.8" hidden="false" customHeight="false" outlineLevel="0" collapsed="false">
      <c r="B2832" s="30"/>
      <c r="C2832" s="30"/>
      <c r="D2832" s="30"/>
      <c r="E2832" s="30"/>
      <c r="F2832" s="30"/>
      <c r="G2832" s="30"/>
      <c r="H2832" s="30"/>
      <c r="J2832" s="31"/>
      <c r="K2832" s="31"/>
    </row>
    <row r="2833" customFormat="false" ht="13.8" hidden="false" customHeight="false" outlineLevel="0" collapsed="false">
      <c r="B2833" s="30"/>
      <c r="C2833" s="30"/>
      <c r="D2833" s="30"/>
      <c r="E2833" s="30"/>
      <c r="F2833" s="30"/>
      <c r="G2833" s="30"/>
      <c r="H2833" s="30"/>
      <c r="J2833" s="31"/>
      <c r="K2833" s="31"/>
    </row>
    <row r="2834" customFormat="false" ht="13.8" hidden="false" customHeight="false" outlineLevel="0" collapsed="false">
      <c r="B2834" s="30"/>
      <c r="C2834" s="30"/>
      <c r="D2834" s="30"/>
      <c r="E2834" s="30"/>
      <c r="F2834" s="30"/>
      <c r="G2834" s="30"/>
      <c r="H2834" s="30"/>
      <c r="J2834" s="31"/>
      <c r="K2834" s="31"/>
    </row>
    <row r="2835" customFormat="false" ht="13.8" hidden="false" customHeight="false" outlineLevel="0" collapsed="false">
      <c r="B2835" s="30"/>
      <c r="C2835" s="30"/>
      <c r="D2835" s="30"/>
      <c r="E2835" s="30"/>
      <c r="F2835" s="30"/>
      <c r="G2835" s="30"/>
      <c r="H2835" s="30"/>
      <c r="J2835" s="31"/>
      <c r="K2835" s="31"/>
    </row>
    <row r="2836" customFormat="false" ht="13.8" hidden="false" customHeight="false" outlineLevel="0" collapsed="false">
      <c r="B2836" s="30"/>
      <c r="C2836" s="30"/>
      <c r="D2836" s="30"/>
      <c r="E2836" s="30"/>
      <c r="F2836" s="30"/>
      <c r="G2836" s="30"/>
      <c r="H2836" s="30"/>
      <c r="J2836" s="31"/>
      <c r="K2836" s="31"/>
    </row>
    <row r="2837" customFormat="false" ht="13.8" hidden="false" customHeight="false" outlineLevel="0" collapsed="false">
      <c r="B2837" s="30"/>
      <c r="C2837" s="30"/>
      <c r="D2837" s="30"/>
      <c r="E2837" s="30"/>
      <c r="F2837" s="30"/>
      <c r="G2837" s="30"/>
      <c r="H2837" s="30"/>
      <c r="J2837" s="31"/>
      <c r="K2837" s="31"/>
    </row>
    <row r="2838" customFormat="false" ht="13.8" hidden="false" customHeight="false" outlineLevel="0" collapsed="false">
      <c r="B2838" s="30"/>
      <c r="C2838" s="30"/>
      <c r="D2838" s="30"/>
      <c r="E2838" s="30"/>
      <c r="F2838" s="30"/>
      <c r="G2838" s="30"/>
      <c r="H2838" s="30"/>
      <c r="J2838" s="31"/>
      <c r="K2838" s="31"/>
    </row>
    <row r="2839" customFormat="false" ht="13.8" hidden="false" customHeight="false" outlineLevel="0" collapsed="false">
      <c r="B2839" s="30"/>
      <c r="C2839" s="30"/>
      <c r="D2839" s="30"/>
      <c r="E2839" s="30"/>
      <c r="F2839" s="30"/>
      <c r="G2839" s="30"/>
      <c r="H2839" s="30"/>
      <c r="J2839" s="31"/>
      <c r="K2839" s="31"/>
    </row>
    <row r="2840" customFormat="false" ht="13.8" hidden="false" customHeight="false" outlineLevel="0" collapsed="false">
      <c r="B2840" s="30"/>
      <c r="C2840" s="30"/>
      <c r="D2840" s="30"/>
      <c r="E2840" s="30"/>
      <c r="F2840" s="30"/>
      <c r="G2840" s="30"/>
      <c r="H2840" s="30"/>
      <c r="J2840" s="31"/>
      <c r="K2840" s="31"/>
    </row>
    <row r="2841" customFormat="false" ht="13.8" hidden="false" customHeight="false" outlineLevel="0" collapsed="false">
      <c r="B2841" s="30"/>
      <c r="C2841" s="30"/>
      <c r="D2841" s="30"/>
      <c r="E2841" s="30"/>
      <c r="F2841" s="30"/>
      <c r="G2841" s="30"/>
      <c r="H2841" s="30"/>
      <c r="J2841" s="31"/>
      <c r="K2841" s="31"/>
    </row>
    <row r="2842" customFormat="false" ht="13.8" hidden="false" customHeight="false" outlineLevel="0" collapsed="false">
      <c r="B2842" s="30"/>
      <c r="C2842" s="30"/>
      <c r="D2842" s="30"/>
      <c r="E2842" s="30"/>
      <c r="F2842" s="30"/>
      <c r="G2842" s="30"/>
      <c r="H2842" s="30"/>
      <c r="J2842" s="31"/>
      <c r="K2842" s="31"/>
    </row>
    <row r="2843" customFormat="false" ht="13.8" hidden="false" customHeight="false" outlineLevel="0" collapsed="false">
      <c r="B2843" s="30"/>
      <c r="C2843" s="30"/>
      <c r="D2843" s="30"/>
      <c r="E2843" s="30"/>
      <c r="F2843" s="30"/>
      <c r="G2843" s="30"/>
      <c r="H2843" s="30"/>
      <c r="J2843" s="31"/>
      <c r="K2843" s="31"/>
    </row>
    <row r="2844" customFormat="false" ht="13.8" hidden="false" customHeight="false" outlineLevel="0" collapsed="false">
      <c r="B2844" s="30"/>
      <c r="C2844" s="30"/>
      <c r="D2844" s="30"/>
      <c r="E2844" s="30"/>
      <c r="F2844" s="30"/>
      <c r="G2844" s="30"/>
      <c r="H2844" s="30"/>
      <c r="J2844" s="31"/>
      <c r="K2844" s="31"/>
    </row>
    <row r="2845" customFormat="false" ht="13.8" hidden="false" customHeight="false" outlineLevel="0" collapsed="false">
      <c r="B2845" s="30"/>
      <c r="C2845" s="30"/>
      <c r="D2845" s="30"/>
      <c r="E2845" s="30"/>
      <c r="F2845" s="30"/>
      <c r="G2845" s="30"/>
      <c r="H2845" s="30"/>
      <c r="J2845" s="31"/>
      <c r="K2845" s="31"/>
    </row>
    <row r="2846" customFormat="false" ht="13.8" hidden="false" customHeight="false" outlineLevel="0" collapsed="false">
      <c r="B2846" s="30"/>
      <c r="C2846" s="30"/>
      <c r="D2846" s="30"/>
      <c r="E2846" s="30"/>
      <c r="F2846" s="30"/>
      <c r="G2846" s="30"/>
      <c r="H2846" s="30"/>
      <c r="J2846" s="31"/>
      <c r="K2846" s="31"/>
    </row>
    <row r="2847" customFormat="false" ht="13.8" hidden="false" customHeight="false" outlineLevel="0" collapsed="false">
      <c r="B2847" s="30"/>
      <c r="C2847" s="30"/>
      <c r="D2847" s="30"/>
      <c r="E2847" s="30"/>
      <c r="F2847" s="30"/>
      <c r="G2847" s="30"/>
      <c r="H2847" s="30"/>
      <c r="J2847" s="31"/>
      <c r="K2847" s="31"/>
    </row>
    <row r="2848" customFormat="false" ht="13.8" hidden="false" customHeight="false" outlineLevel="0" collapsed="false">
      <c r="B2848" s="30"/>
      <c r="C2848" s="30"/>
      <c r="D2848" s="30"/>
      <c r="E2848" s="30"/>
      <c r="F2848" s="30"/>
      <c r="G2848" s="30"/>
      <c r="H2848" s="30"/>
      <c r="J2848" s="31"/>
      <c r="K2848" s="31"/>
    </row>
    <row r="2849" customFormat="false" ht="13.8" hidden="false" customHeight="false" outlineLevel="0" collapsed="false">
      <c r="B2849" s="30"/>
      <c r="C2849" s="30"/>
      <c r="D2849" s="30"/>
      <c r="E2849" s="30"/>
      <c r="F2849" s="30"/>
      <c r="G2849" s="30"/>
      <c r="H2849" s="30"/>
      <c r="J2849" s="31"/>
      <c r="K2849" s="31"/>
    </row>
    <row r="2850" customFormat="false" ht="13.8" hidden="false" customHeight="false" outlineLevel="0" collapsed="false">
      <c r="B2850" s="30"/>
      <c r="C2850" s="30"/>
      <c r="D2850" s="30"/>
      <c r="E2850" s="30"/>
      <c r="F2850" s="30"/>
      <c r="G2850" s="30"/>
      <c r="H2850" s="30"/>
      <c r="J2850" s="31"/>
      <c r="K2850" s="31"/>
    </row>
    <row r="2851" customFormat="false" ht="13.8" hidden="false" customHeight="false" outlineLevel="0" collapsed="false">
      <c r="B2851" s="30"/>
      <c r="C2851" s="30"/>
      <c r="D2851" s="30"/>
      <c r="E2851" s="30"/>
      <c r="F2851" s="30"/>
      <c r="G2851" s="30"/>
      <c r="H2851" s="30"/>
      <c r="J2851" s="31"/>
      <c r="K2851" s="31"/>
    </row>
    <row r="2852" customFormat="false" ht="13.8" hidden="false" customHeight="false" outlineLevel="0" collapsed="false">
      <c r="B2852" s="30"/>
      <c r="C2852" s="30"/>
      <c r="D2852" s="30"/>
      <c r="E2852" s="30"/>
      <c r="F2852" s="30"/>
      <c r="G2852" s="30"/>
      <c r="H2852" s="30"/>
      <c r="J2852" s="31"/>
      <c r="K2852" s="31"/>
    </row>
    <row r="2853" customFormat="false" ht="13.8" hidden="false" customHeight="false" outlineLevel="0" collapsed="false">
      <c r="B2853" s="30"/>
      <c r="C2853" s="30"/>
      <c r="D2853" s="30"/>
      <c r="E2853" s="30"/>
      <c r="F2853" s="30"/>
      <c r="G2853" s="30"/>
      <c r="H2853" s="30"/>
      <c r="J2853" s="31"/>
      <c r="K2853" s="31"/>
    </row>
    <row r="2854" customFormat="false" ht="13.8" hidden="false" customHeight="false" outlineLevel="0" collapsed="false">
      <c r="B2854" s="30"/>
      <c r="C2854" s="30"/>
      <c r="D2854" s="30"/>
      <c r="E2854" s="30"/>
      <c r="F2854" s="30"/>
      <c r="G2854" s="30"/>
      <c r="H2854" s="30"/>
      <c r="J2854" s="31"/>
      <c r="K2854" s="31"/>
    </row>
    <row r="2855" customFormat="false" ht="13.8" hidden="false" customHeight="false" outlineLevel="0" collapsed="false">
      <c r="B2855" s="30"/>
      <c r="C2855" s="30"/>
      <c r="D2855" s="30"/>
      <c r="E2855" s="30"/>
      <c r="F2855" s="30"/>
      <c r="G2855" s="30"/>
      <c r="H2855" s="30"/>
      <c r="J2855" s="31"/>
      <c r="K2855" s="31"/>
    </row>
    <row r="2856" customFormat="false" ht="13.8" hidden="false" customHeight="false" outlineLevel="0" collapsed="false">
      <c r="B2856" s="30"/>
      <c r="C2856" s="30"/>
      <c r="D2856" s="30"/>
      <c r="E2856" s="30"/>
      <c r="F2856" s="30"/>
      <c r="G2856" s="30"/>
      <c r="H2856" s="30"/>
      <c r="J2856" s="31"/>
      <c r="K2856" s="31"/>
    </row>
    <row r="2857" customFormat="false" ht="13.8" hidden="false" customHeight="false" outlineLevel="0" collapsed="false">
      <c r="B2857" s="30"/>
      <c r="C2857" s="30"/>
      <c r="D2857" s="30"/>
      <c r="E2857" s="30"/>
      <c r="F2857" s="30"/>
      <c r="G2857" s="30"/>
      <c r="H2857" s="30"/>
      <c r="J2857" s="31"/>
      <c r="K2857" s="31"/>
    </row>
    <row r="2858" customFormat="false" ht="13.8" hidden="false" customHeight="false" outlineLevel="0" collapsed="false">
      <c r="B2858" s="30"/>
      <c r="C2858" s="30"/>
      <c r="D2858" s="30"/>
      <c r="E2858" s="30"/>
      <c r="F2858" s="30"/>
      <c r="G2858" s="30"/>
      <c r="H2858" s="30"/>
      <c r="J2858" s="31"/>
      <c r="K2858" s="31"/>
    </row>
    <row r="2859" customFormat="false" ht="13.8" hidden="false" customHeight="false" outlineLevel="0" collapsed="false">
      <c r="B2859" s="30"/>
      <c r="C2859" s="30"/>
      <c r="D2859" s="30"/>
      <c r="E2859" s="30"/>
      <c r="F2859" s="30"/>
      <c r="G2859" s="30"/>
      <c r="H2859" s="30"/>
      <c r="J2859" s="31"/>
      <c r="K2859" s="31"/>
    </row>
    <row r="2860" customFormat="false" ht="13.8" hidden="false" customHeight="false" outlineLevel="0" collapsed="false">
      <c r="B2860" s="30"/>
      <c r="C2860" s="30"/>
      <c r="D2860" s="30"/>
      <c r="E2860" s="30"/>
      <c r="F2860" s="30"/>
      <c r="G2860" s="30"/>
      <c r="H2860" s="30"/>
      <c r="J2860" s="31"/>
      <c r="K2860" s="31"/>
    </row>
    <row r="2861" customFormat="false" ht="13.8" hidden="false" customHeight="false" outlineLevel="0" collapsed="false">
      <c r="B2861" s="30"/>
      <c r="C2861" s="30"/>
      <c r="D2861" s="30"/>
      <c r="E2861" s="30"/>
      <c r="F2861" s="30"/>
      <c r="G2861" s="30"/>
      <c r="H2861" s="30"/>
      <c r="J2861" s="31"/>
      <c r="K2861" s="31"/>
    </row>
    <row r="2862" customFormat="false" ht="13.8" hidden="false" customHeight="false" outlineLevel="0" collapsed="false">
      <c r="B2862" s="30"/>
      <c r="C2862" s="30"/>
      <c r="D2862" s="30"/>
      <c r="E2862" s="30"/>
      <c r="F2862" s="30"/>
      <c r="G2862" s="30"/>
      <c r="H2862" s="30"/>
      <c r="J2862" s="31"/>
      <c r="K2862" s="31"/>
    </row>
    <row r="2863" customFormat="false" ht="13.8" hidden="false" customHeight="false" outlineLevel="0" collapsed="false">
      <c r="B2863" s="30"/>
      <c r="C2863" s="30"/>
      <c r="D2863" s="30"/>
      <c r="E2863" s="30"/>
      <c r="F2863" s="30"/>
      <c r="G2863" s="30"/>
      <c r="H2863" s="30"/>
      <c r="J2863" s="31"/>
      <c r="K2863" s="31"/>
    </row>
    <row r="2864" customFormat="false" ht="13.8" hidden="false" customHeight="false" outlineLevel="0" collapsed="false">
      <c r="B2864" s="30"/>
      <c r="C2864" s="30"/>
      <c r="D2864" s="30"/>
      <c r="E2864" s="30"/>
      <c r="F2864" s="30"/>
      <c r="G2864" s="30"/>
      <c r="H2864" s="30"/>
      <c r="J2864" s="31"/>
      <c r="K2864" s="31"/>
    </row>
    <row r="2865" customFormat="false" ht="13.8" hidden="false" customHeight="false" outlineLevel="0" collapsed="false">
      <c r="B2865" s="30"/>
      <c r="C2865" s="30"/>
      <c r="D2865" s="30"/>
      <c r="E2865" s="30"/>
      <c r="F2865" s="30"/>
      <c r="G2865" s="30"/>
      <c r="H2865" s="30"/>
      <c r="J2865" s="31"/>
      <c r="K2865" s="31"/>
    </row>
    <row r="2866" customFormat="false" ht="13.8" hidden="false" customHeight="false" outlineLevel="0" collapsed="false">
      <c r="B2866" s="30"/>
      <c r="C2866" s="30"/>
      <c r="D2866" s="30"/>
      <c r="E2866" s="30"/>
      <c r="F2866" s="30"/>
      <c r="G2866" s="30"/>
      <c r="H2866" s="30"/>
      <c r="J2866" s="31"/>
      <c r="K2866" s="31"/>
    </row>
    <row r="2867" customFormat="false" ht="13.8" hidden="false" customHeight="false" outlineLevel="0" collapsed="false">
      <c r="B2867" s="30"/>
      <c r="C2867" s="30"/>
      <c r="D2867" s="30"/>
      <c r="E2867" s="30"/>
      <c r="F2867" s="30"/>
      <c r="G2867" s="30"/>
      <c r="H2867" s="30"/>
      <c r="J2867" s="31"/>
      <c r="K2867" s="31"/>
    </row>
    <row r="2868" customFormat="false" ht="13.8" hidden="false" customHeight="false" outlineLevel="0" collapsed="false">
      <c r="B2868" s="30"/>
      <c r="C2868" s="30"/>
      <c r="D2868" s="30"/>
      <c r="E2868" s="30"/>
      <c r="F2868" s="30"/>
      <c r="G2868" s="30"/>
      <c r="H2868" s="30"/>
      <c r="J2868" s="31"/>
      <c r="K2868" s="31"/>
    </row>
    <row r="2869" customFormat="false" ht="13.8" hidden="false" customHeight="false" outlineLevel="0" collapsed="false">
      <c r="B2869" s="30"/>
      <c r="C2869" s="30"/>
      <c r="D2869" s="30"/>
      <c r="E2869" s="30"/>
      <c r="F2869" s="30"/>
      <c r="G2869" s="30"/>
      <c r="H2869" s="30"/>
      <c r="J2869" s="31"/>
      <c r="K2869" s="31"/>
    </row>
    <row r="2870" customFormat="false" ht="13.8" hidden="false" customHeight="false" outlineLevel="0" collapsed="false">
      <c r="B2870" s="30"/>
      <c r="C2870" s="30"/>
      <c r="D2870" s="30"/>
      <c r="E2870" s="30"/>
      <c r="F2870" s="30"/>
      <c r="G2870" s="30"/>
      <c r="H2870" s="30"/>
      <c r="J2870" s="31"/>
      <c r="K2870" s="31"/>
    </row>
    <row r="2871" customFormat="false" ht="13.8" hidden="false" customHeight="false" outlineLevel="0" collapsed="false">
      <c r="B2871" s="30"/>
      <c r="C2871" s="30"/>
      <c r="D2871" s="30"/>
      <c r="E2871" s="30"/>
      <c r="F2871" s="30"/>
      <c r="G2871" s="30"/>
      <c r="H2871" s="30"/>
      <c r="J2871" s="31"/>
      <c r="K2871" s="31"/>
    </row>
    <row r="2872" customFormat="false" ht="13.8" hidden="false" customHeight="false" outlineLevel="0" collapsed="false">
      <c r="B2872" s="30"/>
      <c r="C2872" s="30"/>
      <c r="D2872" s="30"/>
      <c r="E2872" s="30"/>
      <c r="F2872" s="30"/>
      <c r="G2872" s="30"/>
      <c r="H2872" s="30"/>
      <c r="J2872" s="31"/>
      <c r="K2872" s="31"/>
    </row>
    <row r="2873" customFormat="false" ht="13.8" hidden="false" customHeight="false" outlineLevel="0" collapsed="false">
      <c r="B2873" s="30"/>
      <c r="C2873" s="30"/>
      <c r="D2873" s="30"/>
      <c r="E2873" s="30"/>
      <c r="F2873" s="30"/>
      <c r="G2873" s="30"/>
      <c r="H2873" s="30"/>
      <c r="J2873" s="31"/>
      <c r="K2873" s="31"/>
    </row>
    <row r="2874" customFormat="false" ht="13.8" hidden="false" customHeight="false" outlineLevel="0" collapsed="false">
      <c r="B2874" s="30"/>
      <c r="C2874" s="30"/>
      <c r="D2874" s="30"/>
      <c r="E2874" s="30"/>
      <c r="F2874" s="30"/>
      <c r="G2874" s="30"/>
      <c r="H2874" s="30"/>
      <c r="J2874" s="31"/>
      <c r="K2874" s="31"/>
    </row>
    <row r="2875" customFormat="false" ht="13.8" hidden="false" customHeight="false" outlineLevel="0" collapsed="false">
      <c r="B2875" s="30"/>
      <c r="C2875" s="30"/>
      <c r="D2875" s="30"/>
      <c r="E2875" s="30"/>
      <c r="F2875" s="30"/>
      <c r="G2875" s="30"/>
      <c r="H2875" s="30"/>
      <c r="J2875" s="31"/>
      <c r="K2875" s="31"/>
    </row>
    <row r="2876" customFormat="false" ht="13.8" hidden="false" customHeight="false" outlineLevel="0" collapsed="false">
      <c r="B2876" s="30"/>
      <c r="C2876" s="30"/>
      <c r="D2876" s="30"/>
      <c r="E2876" s="30"/>
      <c r="F2876" s="30"/>
      <c r="G2876" s="30"/>
      <c r="H2876" s="30"/>
      <c r="J2876" s="31"/>
      <c r="K2876" s="31"/>
    </row>
    <row r="2877" customFormat="false" ht="13.8" hidden="false" customHeight="false" outlineLevel="0" collapsed="false">
      <c r="B2877" s="30"/>
      <c r="C2877" s="30"/>
      <c r="D2877" s="30"/>
      <c r="E2877" s="30"/>
      <c r="F2877" s="30"/>
      <c r="G2877" s="30"/>
      <c r="H2877" s="30"/>
      <c r="J2877" s="31"/>
      <c r="K2877" s="31"/>
    </row>
    <row r="2878" customFormat="false" ht="13.8" hidden="false" customHeight="false" outlineLevel="0" collapsed="false">
      <c r="B2878" s="30"/>
      <c r="C2878" s="30"/>
      <c r="D2878" s="30"/>
      <c r="E2878" s="30"/>
      <c r="F2878" s="30"/>
      <c r="G2878" s="30"/>
      <c r="H2878" s="30"/>
      <c r="J2878" s="31"/>
      <c r="K2878" s="31"/>
    </row>
    <row r="2879" customFormat="false" ht="13.8" hidden="false" customHeight="false" outlineLevel="0" collapsed="false">
      <c r="B2879" s="30"/>
      <c r="C2879" s="30"/>
      <c r="D2879" s="30"/>
      <c r="E2879" s="30"/>
      <c r="F2879" s="30"/>
      <c r="G2879" s="30"/>
      <c r="H2879" s="30"/>
      <c r="J2879" s="31"/>
      <c r="K2879" s="31"/>
    </row>
    <row r="2880" customFormat="false" ht="13.8" hidden="false" customHeight="false" outlineLevel="0" collapsed="false">
      <c r="B2880" s="30"/>
      <c r="C2880" s="30"/>
      <c r="D2880" s="30"/>
      <c r="E2880" s="30"/>
      <c r="F2880" s="30"/>
      <c r="G2880" s="30"/>
      <c r="H2880" s="30"/>
      <c r="J2880" s="31"/>
      <c r="K2880" s="31"/>
    </row>
    <row r="2881" customFormat="false" ht="13.8" hidden="false" customHeight="false" outlineLevel="0" collapsed="false">
      <c r="B2881" s="30"/>
      <c r="C2881" s="30"/>
      <c r="D2881" s="30"/>
      <c r="E2881" s="30"/>
      <c r="F2881" s="30"/>
      <c r="G2881" s="30"/>
      <c r="H2881" s="30"/>
      <c r="J2881" s="31"/>
      <c r="K2881" s="31"/>
    </row>
    <row r="2882" customFormat="false" ht="13.8" hidden="false" customHeight="false" outlineLevel="0" collapsed="false">
      <c r="B2882" s="30"/>
      <c r="C2882" s="30"/>
      <c r="D2882" s="30"/>
      <c r="E2882" s="30"/>
      <c r="F2882" s="30"/>
      <c r="G2882" s="30"/>
      <c r="H2882" s="30"/>
      <c r="J2882" s="31"/>
      <c r="K2882" s="31"/>
    </row>
    <row r="2883" customFormat="false" ht="13.8" hidden="false" customHeight="false" outlineLevel="0" collapsed="false">
      <c r="B2883" s="30"/>
      <c r="C2883" s="30"/>
      <c r="D2883" s="30"/>
      <c r="E2883" s="30"/>
      <c r="F2883" s="30"/>
      <c r="G2883" s="30"/>
      <c r="H2883" s="30"/>
      <c r="J2883" s="31"/>
      <c r="K2883" s="31"/>
    </row>
    <row r="2884" customFormat="false" ht="13.8" hidden="false" customHeight="false" outlineLevel="0" collapsed="false">
      <c r="B2884" s="30"/>
      <c r="C2884" s="30"/>
      <c r="D2884" s="30"/>
      <c r="E2884" s="30"/>
      <c r="F2884" s="30"/>
      <c r="G2884" s="30"/>
      <c r="H2884" s="30"/>
      <c r="J2884" s="31"/>
      <c r="K2884" s="31"/>
    </row>
    <row r="2885" customFormat="false" ht="13.8" hidden="false" customHeight="false" outlineLevel="0" collapsed="false">
      <c r="B2885" s="30"/>
      <c r="C2885" s="30"/>
      <c r="D2885" s="30"/>
      <c r="E2885" s="30"/>
      <c r="F2885" s="30"/>
      <c r="G2885" s="30"/>
      <c r="H2885" s="30"/>
      <c r="J2885" s="31"/>
      <c r="K2885" s="31"/>
    </row>
    <row r="2886" customFormat="false" ht="13.8" hidden="false" customHeight="false" outlineLevel="0" collapsed="false">
      <c r="B2886" s="30"/>
      <c r="C2886" s="30"/>
      <c r="D2886" s="30"/>
      <c r="E2886" s="30"/>
      <c r="F2886" s="30"/>
      <c r="G2886" s="30"/>
      <c r="H2886" s="30"/>
      <c r="J2886" s="31"/>
      <c r="K2886" s="31"/>
    </row>
    <row r="2887" customFormat="false" ht="13.8" hidden="false" customHeight="false" outlineLevel="0" collapsed="false">
      <c r="B2887" s="30"/>
      <c r="C2887" s="30"/>
      <c r="D2887" s="30"/>
      <c r="E2887" s="30"/>
      <c r="F2887" s="30"/>
      <c r="G2887" s="30"/>
      <c r="H2887" s="30"/>
      <c r="J2887" s="31"/>
      <c r="K2887" s="31"/>
    </row>
    <row r="2888" customFormat="false" ht="13.8" hidden="false" customHeight="false" outlineLevel="0" collapsed="false">
      <c r="B2888" s="30"/>
      <c r="C2888" s="30"/>
      <c r="D2888" s="30"/>
      <c r="E2888" s="30"/>
      <c r="F2888" s="30"/>
      <c r="G2888" s="30"/>
      <c r="H2888" s="30"/>
      <c r="J2888" s="31"/>
      <c r="K2888" s="31"/>
    </row>
    <row r="2889" customFormat="false" ht="13.8" hidden="false" customHeight="false" outlineLevel="0" collapsed="false">
      <c r="B2889" s="30"/>
      <c r="C2889" s="30"/>
      <c r="D2889" s="30"/>
      <c r="E2889" s="30"/>
      <c r="F2889" s="30"/>
      <c r="G2889" s="30"/>
      <c r="H2889" s="30"/>
      <c r="J2889" s="31"/>
      <c r="K2889" s="31"/>
    </row>
    <row r="2890" customFormat="false" ht="13.8" hidden="false" customHeight="false" outlineLevel="0" collapsed="false">
      <c r="B2890" s="30"/>
      <c r="C2890" s="30"/>
      <c r="D2890" s="30"/>
      <c r="E2890" s="30"/>
      <c r="F2890" s="30"/>
      <c r="G2890" s="30"/>
      <c r="H2890" s="30"/>
      <c r="J2890" s="31"/>
      <c r="K2890" s="31"/>
    </row>
    <row r="2891" customFormat="false" ht="13.8" hidden="false" customHeight="false" outlineLevel="0" collapsed="false">
      <c r="B2891" s="30"/>
      <c r="C2891" s="30"/>
      <c r="D2891" s="30"/>
      <c r="E2891" s="30"/>
      <c r="F2891" s="30"/>
      <c r="G2891" s="30"/>
      <c r="H2891" s="30"/>
      <c r="J2891" s="31"/>
      <c r="K2891" s="31"/>
    </row>
    <row r="2892" customFormat="false" ht="13.8" hidden="false" customHeight="false" outlineLevel="0" collapsed="false">
      <c r="B2892" s="30"/>
      <c r="C2892" s="30"/>
      <c r="D2892" s="30"/>
      <c r="E2892" s="30"/>
      <c r="F2892" s="30"/>
      <c r="G2892" s="30"/>
      <c r="H2892" s="30"/>
      <c r="J2892" s="31"/>
      <c r="K2892" s="31"/>
    </row>
    <row r="2893" customFormat="false" ht="13.8" hidden="false" customHeight="false" outlineLevel="0" collapsed="false">
      <c r="B2893" s="30"/>
      <c r="C2893" s="30"/>
      <c r="D2893" s="30"/>
      <c r="E2893" s="30"/>
      <c r="F2893" s="30"/>
      <c r="G2893" s="30"/>
      <c r="H2893" s="30"/>
      <c r="J2893" s="31"/>
      <c r="K2893" s="31"/>
    </row>
    <row r="2894" customFormat="false" ht="13.8" hidden="false" customHeight="false" outlineLevel="0" collapsed="false">
      <c r="B2894" s="30"/>
      <c r="C2894" s="30"/>
      <c r="D2894" s="30"/>
      <c r="E2894" s="30"/>
      <c r="F2894" s="30"/>
      <c r="G2894" s="30"/>
      <c r="H2894" s="30"/>
      <c r="J2894" s="31"/>
      <c r="K2894" s="31"/>
    </row>
    <row r="2895" customFormat="false" ht="13.8" hidden="false" customHeight="false" outlineLevel="0" collapsed="false">
      <c r="B2895" s="30"/>
      <c r="C2895" s="30"/>
      <c r="D2895" s="30"/>
      <c r="E2895" s="30"/>
      <c r="F2895" s="30"/>
      <c r="G2895" s="30"/>
      <c r="H2895" s="30"/>
      <c r="J2895" s="31"/>
      <c r="K2895" s="31"/>
    </row>
    <row r="2896" customFormat="false" ht="13.8" hidden="false" customHeight="false" outlineLevel="0" collapsed="false">
      <c r="B2896" s="30"/>
      <c r="C2896" s="30"/>
      <c r="D2896" s="30"/>
      <c r="E2896" s="30"/>
      <c r="F2896" s="30"/>
      <c r="G2896" s="30"/>
      <c r="H2896" s="30"/>
      <c r="J2896" s="31"/>
      <c r="K2896" s="31"/>
    </row>
    <row r="2897" customFormat="false" ht="13.8" hidden="false" customHeight="false" outlineLevel="0" collapsed="false">
      <c r="B2897" s="30"/>
      <c r="C2897" s="30"/>
      <c r="D2897" s="30"/>
      <c r="E2897" s="30"/>
      <c r="F2897" s="30"/>
      <c r="G2897" s="30"/>
      <c r="H2897" s="30"/>
      <c r="J2897" s="31"/>
      <c r="K2897" s="31"/>
    </row>
    <row r="2898" customFormat="false" ht="13.8" hidden="false" customHeight="false" outlineLevel="0" collapsed="false">
      <c r="B2898" s="30"/>
      <c r="C2898" s="30"/>
      <c r="D2898" s="30"/>
      <c r="E2898" s="30"/>
      <c r="F2898" s="30"/>
      <c r="G2898" s="30"/>
      <c r="H2898" s="30"/>
      <c r="J2898" s="31"/>
      <c r="K2898" s="31"/>
    </row>
    <row r="2899" customFormat="false" ht="13.8" hidden="false" customHeight="false" outlineLevel="0" collapsed="false">
      <c r="B2899" s="30"/>
      <c r="C2899" s="30"/>
      <c r="D2899" s="30"/>
      <c r="E2899" s="30"/>
      <c r="F2899" s="30"/>
      <c r="G2899" s="30"/>
      <c r="H2899" s="30"/>
      <c r="J2899" s="31"/>
      <c r="K2899" s="31"/>
    </row>
    <row r="2900" customFormat="false" ht="13.8" hidden="false" customHeight="false" outlineLevel="0" collapsed="false">
      <c r="B2900" s="30"/>
      <c r="C2900" s="30"/>
      <c r="D2900" s="30"/>
      <c r="E2900" s="30"/>
      <c r="F2900" s="30"/>
      <c r="G2900" s="30"/>
      <c r="H2900" s="30"/>
      <c r="J2900" s="31"/>
      <c r="K2900" s="31"/>
    </row>
    <row r="2901" customFormat="false" ht="13.8" hidden="false" customHeight="false" outlineLevel="0" collapsed="false">
      <c r="B2901" s="30"/>
      <c r="C2901" s="30"/>
      <c r="D2901" s="30"/>
      <c r="E2901" s="30"/>
      <c r="F2901" s="30"/>
      <c r="G2901" s="30"/>
      <c r="H2901" s="30"/>
      <c r="J2901" s="31"/>
      <c r="K2901" s="31"/>
    </row>
    <row r="2902" customFormat="false" ht="13.8" hidden="false" customHeight="false" outlineLevel="0" collapsed="false">
      <c r="B2902" s="30"/>
      <c r="C2902" s="30"/>
      <c r="D2902" s="30"/>
      <c r="E2902" s="30"/>
      <c r="F2902" s="30"/>
      <c r="G2902" s="30"/>
      <c r="H2902" s="30"/>
      <c r="J2902" s="31"/>
      <c r="K2902" s="31"/>
    </row>
    <row r="2903" customFormat="false" ht="13.8" hidden="false" customHeight="false" outlineLevel="0" collapsed="false">
      <c r="B2903" s="30"/>
      <c r="C2903" s="30"/>
      <c r="D2903" s="30"/>
      <c r="E2903" s="30"/>
      <c r="F2903" s="30"/>
      <c r="G2903" s="30"/>
      <c r="H2903" s="30"/>
      <c r="J2903" s="31"/>
      <c r="K2903" s="31"/>
    </row>
    <row r="2904" customFormat="false" ht="13.8" hidden="false" customHeight="false" outlineLevel="0" collapsed="false">
      <c r="B2904" s="30"/>
      <c r="C2904" s="30"/>
      <c r="D2904" s="30"/>
      <c r="E2904" s="30"/>
      <c r="F2904" s="30"/>
      <c r="G2904" s="30"/>
      <c r="H2904" s="30"/>
      <c r="J2904" s="31"/>
      <c r="K2904" s="31"/>
    </row>
    <row r="2905" customFormat="false" ht="13.8" hidden="false" customHeight="false" outlineLevel="0" collapsed="false">
      <c r="B2905" s="30"/>
      <c r="C2905" s="30"/>
      <c r="D2905" s="30"/>
      <c r="E2905" s="30"/>
      <c r="F2905" s="30"/>
      <c r="G2905" s="30"/>
      <c r="H2905" s="30"/>
      <c r="J2905" s="31"/>
      <c r="K2905" s="31"/>
    </row>
    <row r="2906" customFormat="false" ht="13.8" hidden="false" customHeight="false" outlineLevel="0" collapsed="false">
      <c r="B2906" s="30"/>
      <c r="C2906" s="30"/>
      <c r="D2906" s="30"/>
      <c r="E2906" s="30"/>
      <c r="F2906" s="30"/>
      <c r="G2906" s="30"/>
      <c r="H2906" s="30"/>
      <c r="J2906" s="31"/>
      <c r="K2906" s="31"/>
    </row>
    <row r="2907" customFormat="false" ht="13.8" hidden="false" customHeight="false" outlineLevel="0" collapsed="false">
      <c r="B2907" s="30"/>
      <c r="C2907" s="30"/>
      <c r="D2907" s="30"/>
      <c r="E2907" s="30"/>
      <c r="F2907" s="30"/>
      <c r="G2907" s="30"/>
      <c r="H2907" s="30"/>
      <c r="J2907" s="31"/>
      <c r="K2907" s="31"/>
    </row>
    <row r="2908" customFormat="false" ht="13.8" hidden="false" customHeight="false" outlineLevel="0" collapsed="false">
      <c r="B2908" s="30"/>
      <c r="C2908" s="30"/>
      <c r="D2908" s="30"/>
      <c r="E2908" s="30"/>
      <c r="F2908" s="30"/>
      <c r="G2908" s="30"/>
      <c r="H2908" s="30"/>
      <c r="J2908" s="31"/>
      <c r="K2908" s="31"/>
    </row>
    <row r="2909" customFormat="false" ht="13.8" hidden="false" customHeight="false" outlineLevel="0" collapsed="false">
      <c r="B2909" s="30"/>
      <c r="C2909" s="30"/>
      <c r="D2909" s="30"/>
      <c r="E2909" s="30"/>
      <c r="F2909" s="30"/>
      <c r="G2909" s="30"/>
      <c r="H2909" s="30"/>
      <c r="J2909" s="31"/>
      <c r="K2909" s="31"/>
    </row>
    <row r="2910" customFormat="false" ht="13.8" hidden="false" customHeight="false" outlineLevel="0" collapsed="false">
      <c r="B2910" s="30"/>
      <c r="C2910" s="30"/>
      <c r="D2910" s="30"/>
      <c r="E2910" s="30"/>
      <c r="F2910" s="30"/>
      <c r="G2910" s="30"/>
      <c r="H2910" s="30"/>
      <c r="J2910" s="31"/>
      <c r="K2910" s="31"/>
    </row>
    <row r="2911" customFormat="false" ht="13.8" hidden="false" customHeight="false" outlineLevel="0" collapsed="false">
      <c r="B2911" s="30"/>
      <c r="C2911" s="30"/>
      <c r="D2911" s="30"/>
      <c r="E2911" s="30"/>
      <c r="F2911" s="30"/>
      <c r="G2911" s="30"/>
      <c r="H2911" s="30"/>
      <c r="J2911" s="31"/>
      <c r="K2911" s="31"/>
    </row>
    <row r="2912" customFormat="false" ht="13.8" hidden="false" customHeight="false" outlineLevel="0" collapsed="false">
      <c r="B2912" s="30"/>
      <c r="C2912" s="30"/>
      <c r="D2912" s="30"/>
      <c r="E2912" s="30"/>
      <c r="F2912" s="30"/>
      <c r="G2912" s="30"/>
      <c r="H2912" s="30"/>
      <c r="J2912" s="31"/>
      <c r="K2912" s="31"/>
    </row>
    <row r="2913" customFormat="false" ht="13.8" hidden="false" customHeight="false" outlineLevel="0" collapsed="false">
      <c r="B2913" s="30"/>
      <c r="C2913" s="30"/>
      <c r="D2913" s="30"/>
      <c r="E2913" s="30"/>
      <c r="F2913" s="30"/>
      <c r="G2913" s="30"/>
      <c r="H2913" s="30"/>
      <c r="J2913" s="31"/>
      <c r="K2913" s="31"/>
    </row>
    <row r="2914" customFormat="false" ht="13.8" hidden="false" customHeight="false" outlineLevel="0" collapsed="false">
      <c r="B2914" s="30"/>
      <c r="C2914" s="30"/>
      <c r="D2914" s="30"/>
      <c r="E2914" s="30"/>
      <c r="F2914" s="30"/>
      <c r="G2914" s="30"/>
      <c r="H2914" s="30"/>
      <c r="J2914" s="31"/>
      <c r="K2914" s="31"/>
    </row>
    <row r="2915" customFormat="false" ht="13.8" hidden="false" customHeight="false" outlineLevel="0" collapsed="false">
      <c r="B2915" s="30"/>
      <c r="C2915" s="30"/>
      <c r="D2915" s="30"/>
      <c r="E2915" s="30"/>
      <c r="F2915" s="30"/>
      <c r="G2915" s="30"/>
      <c r="H2915" s="30"/>
      <c r="J2915" s="31"/>
      <c r="K2915" s="31"/>
    </row>
    <row r="2916" customFormat="false" ht="13.8" hidden="false" customHeight="false" outlineLevel="0" collapsed="false">
      <c r="B2916" s="30"/>
      <c r="C2916" s="30"/>
      <c r="D2916" s="30"/>
      <c r="E2916" s="30"/>
      <c r="F2916" s="30"/>
      <c r="G2916" s="30"/>
      <c r="H2916" s="30"/>
      <c r="J2916" s="31"/>
      <c r="K2916" s="31"/>
    </row>
    <row r="2917" customFormat="false" ht="13.8" hidden="false" customHeight="false" outlineLevel="0" collapsed="false">
      <c r="B2917" s="30"/>
      <c r="C2917" s="30"/>
      <c r="D2917" s="30"/>
      <c r="E2917" s="30"/>
      <c r="F2917" s="30"/>
      <c r="G2917" s="30"/>
      <c r="H2917" s="30"/>
      <c r="J2917" s="31"/>
      <c r="K2917" s="31"/>
    </row>
    <row r="2918" customFormat="false" ht="13.8" hidden="false" customHeight="false" outlineLevel="0" collapsed="false">
      <c r="B2918" s="30"/>
      <c r="C2918" s="30"/>
      <c r="D2918" s="30"/>
      <c r="E2918" s="30"/>
      <c r="F2918" s="30"/>
      <c r="G2918" s="30"/>
      <c r="H2918" s="30"/>
      <c r="J2918" s="31"/>
      <c r="K2918" s="31"/>
    </row>
    <row r="2919" customFormat="false" ht="13.8" hidden="false" customHeight="false" outlineLevel="0" collapsed="false">
      <c r="B2919" s="30"/>
      <c r="C2919" s="30"/>
      <c r="D2919" s="30"/>
      <c r="E2919" s="30"/>
      <c r="F2919" s="30"/>
      <c r="G2919" s="30"/>
      <c r="H2919" s="30"/>
      <c r="J2919" s="31"/>
      <c r="K2919" s="31"/>
    </row>
    <row r="2920" customFormat="false" ht="13.8" hidden="false" customHeight="false" outlineLevel="0" collapsed="false">
      <c r="B2920" s="30"/>
      <c r="C2920" s="30"/>
      <c r="D2920" s="30"/>
      <c r="E2920" s="30"/>
      <c r="F2920" s="30"/>
      <c r="G2920" s="30"/>
      <c r="H2920" s="30"/>
      <c r="J2920" s="31"/>
      <c r="K2920" s="31"/>
    </row>
    <row r="2921" customFormat="false" ht="13.8" hidden="false" customHeight="false" outlineLevel="0" collapsed="false">
      <c r="B2921" s="30"/>
      <c r="C2921" s="30"/>
      <c r="D2921" s="30"/>
      <c r="E2921" s="30"/>
      <c r="F2921" s="30"/>
      <c r="G2921" s="30"/>
      <c r="H2921" s="30"/>
      <c r="J2921" s="31"/>
      <c r="K2921" s="31"/>
    </row>
    <row r="2922" customFormat="false" ht="13.8" hidden="false" customHeight="false" outlineLevel="0" collapsed="false">
      <c r="B2922" s="30"/>
      <c r="C2922" s="30"/>
      <c r="D2922" s="30"/>
      <c r="E2922" s="30"/>
      <c r="F2922" s="30"/>
      <c r="G2922" s="30"/>
      <c r="H2922" s="30"/>
      <c r="J2922" s="31"/>
      <c r="K2922" s="31"/>
    </row>
    <row r="2923" customFormat="false" ht="13.8" hidden="false" customHeight="false" outlineLevel="0" collapsed="false">
      <c r="B2923" s="30"/>
      <c r="C2923" s="30"/>
      <c r="D2923" s="30"/>
      <c r="E2923" s="30"/>
      <c r="F2923" s="30"/>
      <c r="G2923" s="30"/>
      <c r="H2923" s="30"/>
      <c r="J2923" s="31"/>
      <c r="K2923" s="31"/>
    </row>
    <row r="2924" customFormat="false" ht="13.8" hidden="false" customHeight="false" outlineLevel="0" collapsed="false">
      <c r="B2924" s="30"/>
      <c r="C2924" s="30"/>
      <c r="D2924" s="30"/>
      <c r="E2924" s="30"/>
      <c r="F2924" s="30"/>
      <c r="G2924" s="30"/>
      <c r="H2924" s="30"/>
      <c r="J2924" s="31"/>
      <c r="K2924" s="31"/>
    </row>
    <row r="2925" customFormat="false" ht="13.8" hidden="false" customHeight="false" outlineLevel="0" collapsed="false">
      <c r="B2925" s="30"/>
      <c r="C2925" s="30"/>
      <c r="D2925" s="30"/>
      <c r="E2925" s="30"/>
      <c r="F2925" s="30"/>
      <c r="G2925" s="30"/>
      <c r="H2925" s="30"/>
      <c r="J2925" s="31"/>
      <c r="K2925" s="31"/>
    </row>
    <row r="2926" customFormat="false" ht="13.8" hidden="false" customHeight="false" outlineLevel="0" collapsed="false">
      <c r="B2926" s="30"/>
      <c r="C2926" s="30"/>
      <c r="D2926" s="30"/>
      <c r="E2926" s="30"/>
      <c r="F2926" s="30"/>
      <c r="G2926" s="30"/>
      <c r="H2926" s="30"/>
      <c r="J2926" s="31"/>
      <c r="K2926" s="31"/>
    </row>
    <row r="2927" customFormat="false" ht="13.8" hidden="false" customHeight="false" outlineLevel="0" collapsed="false">
      <c r="B2927" s="30"/>
      <c r="C2927" s="30"/>
      <c r="D2927" s="30"/>
      <c r="E2927" s="30"/>
      <c r="F2927" s="30"/>
      <c r="G2927" s="30"/>
      <c r="H2927" s="30"/>
      <c r="J2927" s="31"/>
      <c r="K2927" s="31"/>
    </row>
    <row r="2928" customFormat="false" ht="13.8" hidden="false" customHeight="false" outlineLevel="0" collapsed="false">
      <c r="B2928" s="30"/>
      <c r="C2928" s="30"/>
      <c r="D2928" s="30"/>
      <c r="E2928" s="30"/>
      <c r="F2928" s="30"/>
      <c r="G2928" s="30"/>
      <c r="H2928" s="30"/>
      <c r="J2928" s="31"/>
      <c r="K2928" s="31"/>
    </row>
    <row r="2929" customFormat="false" ht="13.8" hidden="false" customHeight="false" outlineLevel="0" collapsed="false">
      <c r="B2929" s="30"/>
      <c r="C2929" s="30"/>
      <c r="D2929" s="30"/>
      <c r="E2929" s="30"/>
      <c r="F2929" s="30"/>
      <c r="G2929" s="30"/>
      <c r="H2929" s="30"/>
      <c r="J2929" s="31"/>
      <c r="K2929" s="31"/>
    </row>
    <row r="2930" customFormat="false" ht="13.8" hidden="false" customHeight="false" outlineLevel="0" collapsed="false">
      <c r="B2930" s="30"/>
      <c r="C2930" s="30"/>
      <c r="D2930" s="30"/>
      <c r="E2930" s="30"/>
      <c r="F2930" s="30"/>
      <c r="G2930" s="30"/>
      <c r="H2930" s="30"/>
      <c r="J2930" s="31"/>
      <c r="K2930" s="31"/>
    </row>
    <row r="2931" customFormat="false" ht="13.8" hidden="false" customHeight="false" outlineLevel="0" collapsed="false">
      <c r="B2931" s="30"/>
      <c r="C2931" s="30"/>
      <c r="D2931" s="30"/>
      <c r="E2931" s="30"/>
      <c r="F2931" s="30"/>
      <c r="G2931" s="30"/>
      <c r="H2931" s="30"/>
      <c r="J2931" s="31"/>
      <c r="K2931" s="31"/>
    </row>
    <row r="2932" customFormat="false" ht="13.8" hidden="false" customHeight="false" outlineLevel="0" collapsed="false">
      <c r="B2932" s="30"/>
      <c r="C2932" s="30"/>
      <c r="D2932" s="30"/>
      <c r="E2932" s="30"/>
      <c r="F2932" s="30"/>
      <c r="G2932" s="30"/>
      <c r="H2932" s="30"/>
      <c r="J2932" s="31"/>
      <c r="K2932" s="31"/>
    </row>
    <row r="2933" customFormat="false" ht="13.8" hidden="false" customHeight="false" outlineLevel="0" collapsed="false">
      <c r="B2933" s="30"/>
      <c r="C2933" s="30"/>
      <c r="D2933" s="30"/>
      <c r="E2933" s="30"/>
      <c r="F2933" s="30"/>
      <c r="G2933" s="30"/>
      <c r="H2933" s="30"/>
      <c r="J2933" s="31"/>
      <c r="K2933" s="31"/>
    </row>
    <row r="2934" customFormat="false" ht="13.8" hidden="false" customHeight="false" outlineLevel="0" collapsed="false">
      <c r="B2934" s="30"/>
      <c r="C2934" s="30"/>
      <c r="D2934" s="30"/>
      <c r="E2934" s="30"/>
      <c r="F2934" s="30"/>
      <c r="G2934" s="30"/>
      <c r="H2934" s="30"/>
      <c r="J2934" s="31"/>
      <c r="K2934" s="31"/>
    </row>
    <row r="2935" customFormat="false" ht="13.8" hidden="false" customHeight="false" outlineLevel="0" collapsed="false">
      <c r="B2935" s="30"/>
      <c r="C2935" s="30"/>
      <c r="D2935" s="30"/>
      <c r="E2935" s="30"/>
      <c r="F2935" s="30"/>
      <c r="G2935" s="30"/>
      <c r="H2935" s="30"/>
      <c r="J2935" s="31"/>
      <c r="K2935" s="31"/>
    </row>
    <row r="2936" customFormat="false" ht="13.8" hidden="false" customHeight="false" outlineLevel="0" collapsed="false">
      <c r="B2936" s="30"/>
      <c r="C2936" s="30"/>
      <c r="D2936" s="30"/>
      <c r="E2936" s="30"/>
      <c r="F2936" s="30"/>
      <c r="G2936" s="30"/>
      <c r="H2936" s="30"/>
      <c r="J2936" s="31"/>
      <c r="K2936" s="31"/>
    </row>
    <row r="2937" customFormat="false" ht="13.8" hidden="false" customHeight="false" outlineLevel="0" collapsed="false">
      <c r="B2937" s="30"/>
      <c r="C2937" s="30"/>
      <c r="D2937" s="30"/>
      <c r="E2937" s="30"/>
      <c r="F2937" s="30"/>
      <c r="G2937" s="30"/>
      <c r="H2937" s="30"/>
      <c r="J2937" s="31"/>
      <c r="K2937" s="31"/>
    </row>
    <row r="2938" customFormat="false" ht="13.8" hidden="false" customHeight="false" outlineLevel="0" collapsed="false">
      <c r="B2938" s="30"/>
      <c r="C2938" s="30"/>
      <c r="D2938" s="30"/>
      <c r="E2938" s="30"/>
      <c r="F2938" s="30"/>
      <c r="G2938" s="30"/>
      <c r="H2938" s="30"/>
      <c r="J2938" s="31"/>
      <c r="K2938" s="31"/>
    </row>
    <row r="2939" customFormat="false" ht="13.8" hidden="false" customHeight="false" outlineLevel="0" collapsed="false">
      <c r="B2939" s="30"/>
      <c r="C2939" s="30"/>
      <c r="D2939" s="30"/>
      <c r="E2939" s="30"/>
      <c r="F2939" s="30"/>
      <c r="G2939" s="30"/>
      <c r="H2939" s="30"/>
      <c r="J2939" s="31"/>
      <c r="K2939" s="31"/>
    </row>
    <row r="2940" customFormat="false" ht="13.8" hidden="false" customHeight="false" outlineLevel="0" collapsed="false">
      <c r="B2940" s="30"/>
      <c r="C2940" s="30"/>
      <c r="D2940" s="30"/>
      <c r="E2940" s="30"/>
      <c r="F2940" s="30"/>
      <c r="G2940" s="30"/>
      <c r="H2940" s="30"/>
      <c r="J2940" s="31"/>
      <c r="K2940" s="31"/>
    </row>
    <row r="2941" customFormat="false" ht="13.8" hidden="false" customHeight="false" outlineLevel="0" collapsed="false">
      <c r="B2941" s="30"/>
      <c r="C2941" s="30"/>
      <c r="D2941" s="30"/>
      <c r="E2941" s="30"/>
      <c r="F2941" s="30"/>
      <c r="G2941" s="30"/>
      <c r="H2941" s="30"/>
      <c r="J2941" s="31"/>
      <c r="K2941" s="31"/>
    </row>
    <row r="2942" customFormat="false" ht="13.8" hidden="false" customHeight="false" outlineLevel="0" collapsed="false">
      <c r="B2942" s="30"/>
      <c r="C2942" s="30"/>
      <c r="D2942" s="30"/>
      <c r="E2942" s="30"/>
      <c r="F2942" s="30"/>
      <c r="G2942" s="30"/>
      <c r="H2942" s="30"/>
      <c r="J2942" s="31"/>
      <c r="K2942" s="31"/>
    </row>
    <row r="2943" customFormat="false" ht="13.8" hidden="false" customHeight="false" outlineLevel="0" collapsed="false">
      <c r="B2943" s="30"/>
      <c r="C2943" s="30"/>
      <c r="D2943" s="30"/>
      <c r="E2943" s="30"/>
      <c r="F2943" s="30"/>
      <c r="G2943" s="30"/>
      <c r="H2943" s="30"/>
      <c r="J2943" s="31"/>
      <c r="K2943" s="31"/>
    </row>
    <row r="2944" customFormat="false" ht="13.8" hidden="false" customHeight="false" outlineLevel="0" collapsed="false">
      <c r="B2944" s="30"/>
      <c r="C2944" s="30"/>
      <c r="D2944" s="30"/>
      <c r="E2944" s="30"/>
      <c r="F2944" s="30"/>
      <c r="G2944" s="30"/>
      <c r="H2944" s="30"/>
      <c r="J2944" s="31"/>
      <c r="K2944" s="31"/>
    </row>
    <row r="2945" customFormat="false" ht="13.8" hidden="false" customHeight="false" outlineLevel="0" collapsed="false">
      <c r="B2945" s="30"/>
      <c r="C2945" s="30"/>
      <c r="D2945" s="30"/>
      <c r="E2945" s="30"/>
      <c r="F2945" s="30"/>
      <c r="G2945" s="30"/>
      <c r="H2945" s="30"/>
      <c r="J2945" s="31"/>
      <c r="K2945" s="31"/>
    </row>
    <row r="2946" customFormat="false" ht="13.8" hidden="false" customHeight="false" outlineLevel="0" collapsed="false">
      <c r="B2946" s="30"/>
      <c r="C2946" s="30"/>
      <c r="D2946" s="30"/>
      <c r="E2946" s="30"/>
      <c r="F2946" s="30"/>
      <c r="G2946" s="30"/>
      <c r="H2946" s="30"/>
      <c r="J2946" s="31"/>
      <c r="K2946" s="31"/>
    </row>
    <row r="2947" customFormat="false" ht="13.8" hidden="false" customHeight="false" outlineLevel="0" collapsed="false">
      <c r="B2947" s="30"/>
      <c r="C2947" s="30"/>
      <c r="D2947" s="30"/>
      <c r="E2947" s="30"/>
      <c r="F2947" s="30"/>
      <c r="G2947" s="30"/>
      <c r="H2947" s="30"/>
      <c r="J2947" s="31"/>
      <c r="K2947" s="31"/>
    </row>
    <row r="2948" customFormat="false" ht="13.8" hidden="false" customHeight="false" outlineLevel="0" collapsed="false">
      <c r="B2948" s="30"/>
      <c r="C2948" s="30"/>
      <c r="D2948" s="30"/>
      <c r="E2948" s="30"/>
      <c r="F2948" s="30"/>
      <c r="G2948" s="30"/>
      <c r="H2948" s="30"/>
      <c r="J2948" s="31"/>
      <c r="K2948" s="31"/>
    </row>
    <row r="2949" customFormat="false" ht="13.8" hidden="false" customHeight="false" outlineLevel="0" collapsed="false">
      <c r="B2949" s="30"/>
      <c r="C2949" s="30"/>
      <c r="D2949" s="30"/>
      <c r="E2949" s="30"/>
      <c r="F2949" s="30"/>
      <c r="G2949" s="30"/>
      <c r="H2949" s="30"/>
      <c r="J2949" s="31"/>
      <c r="K2949" s="31"/>
    </row>
    <row r="2950" customFormat="false" ht="13.8" hidden="false" customHeight="false" outlineLevel="0" collapsed="false">
      <c r="B2950" s="30"/>
      <c r="C2950" s="30"/>
      <c r="D2950" s="30"/>
      <c r="E2950" s="30"/>
      <c r="F2950" s="30"/>
      <c r="G2950" s="30"/>
      <c r="H2950" s="30"/>
      <c r="J2950" s="31"/>
      <c r="K2950" s="31"/>
    </row>
    <row r="2951" customFormat="false" ht="13.8" hidden="false" customHeight="false" outlineLevel="0" collapsed="false">
      <c r="B2951" s="30"/>
      <c r="C2951" s="30"/>
      <c r="D2951" s="30"/>
      <c r="E2951" s="30"/>
      <c r="F2951" s="30"/>
      <c r="G2951" s="30"/>
      <c r="H2951" s="30"/>
      <c r="J2951" s="31"/>
      <c r="K2951" s="31"/>
    </row>
    <row r="2952" customFormat="false" ht="13.8" hidden="false" customHeight="false" outlineLevel="0" collapsed="false">
      <c r="B2952" s="30"/>
      <c r="C2952" s="30"/>
      <c r="D2952" s="30"/>
      <c r="E2952" s="30"/>
      <c r="F2952" s="30"/>
      <c r="G2952" s="30"/>
      <c r="H2952" s="30"/>
      <c r="J2952" s="31"/>
      <c r="K2952" s="31"/>
    </row>
    <row r="2953" customFormat="false" ht="13.8" hidden="false" customHeight="false" outlineLevel="0" collapsed="false">
      <c r="B2953" s="30"/>
      <c r="C2953" s="30"/>
      <c r="D2953" s="30"/>
      <c r="E2953" s="30"/>
      <c r="F2953" s="30"/>
      <c r="G2953" s="30"/>
      <c r="H2953" s="30"/>
      <c r="J2953" s="31"/>
      <c r="K2953" s="31"/>
    </row>
    <row r="2954" customFormat="false" ht="13.8" hidden="false" customHeight="false" outlineLevel="0" collapsed="false">
      <c r="B2954" s="30"/>
      <c r="C2954" s="30"/>
      <c r="D2954" s="30"/>
      <c r="E2954" s="30"/>
      <c r="F2954" s="30"/>
      <c r="G2954" s="30"/>
      <c r="H2954" s="30"/>
      <c r="J2954" s="31"/>
      <c r="K2954" s="31"/>
    </row>
    <row r="2955" customFormat="false" ht="13.8" hidden="false" customHeight="false" outlineLevel="0" collapsed="false">
      <c r="B2955" s="30"/>
      <c r="C2955" s="30"/>
      <c r="D2955" s="30"/>
      <c r="E2955" s="30"/>
      <c r="F2955" s="30"/>
      <c r="G2955" s="30"/>
      <c r="H2955" s="30"/>
      <c r="J2955" s="31"/>
      <c r="K2955" s="31"/>
    </row>
    <row r="2956" customFormat="false" ht="13.8" hidden="false" customHeight="false" outlineLevel="0" collapsed="false">
      <c r="B2956" s="30"/>
      <c r="C2956" s="30"/>
      <c r="D2956" s="30"/>
      <c r="E2956" s="30"/>
      <c r="F2956" s="30"/>
      <c r="G2956" s="30"/>
      <c r="H2956" s="30"/>
      <c r="J2956" s="31"/>
      <c r="K2956" s="31"/>
    </row>
    <row r="2957" customFormat="false" ht="13.8" hidden="false" customHeight="false" outlineLevel="0" collapsed="false">
      <c r="B2957" s="30"/>
      <c r="C2957" s="30"/>
      <c r="D2957" s="30"/>
      <c r="E2957" s="30"/>
      <c r="F2957" s="30"/>
      <c r="G2957" s="30"/>
      <c r="H2957" s="30"/>
      <c r="J2957" s="31"/>
      <c r="K2957" s="31"/>
    </row>
    <row r="2958" customFormat="false" ht="13.8" hidden="false" customHeight="false" outlineLevel="0" collapsed="false">
      <c r="B2958" s="30"/>
      <c r="C2958" s="30"/>
      <c r="D2958" s="30"/>
      <c r="E2958" s="30"/>
      <c r="F2958" s="30"/>
      <c r="G2958" s="30"/>
      <c r="H2958" s="30"/>
      <c r="J2958" s="31"/>
      <c r="K2958" s="31"/>
    </row>
    <row r="2959" customFormat="false" ht="13.8" hidden="false" customHeight="false" outlineLevel="0" collapsed="false">
      <c r="B2959" s="30"/>
      <c r="C2959" s="30"/>
      <c r="D2959" s="30"/>
      <c r="E2959" s="30"/>
      <c r="F2959" s="30"/>
      <c r="G2959" s="30"/>
      <c r="H2959" s="30"/>
      <c r="J2959" s="31"/>
      <c r="K2959" s="31"/>
    </row>
    <row r="2960" customFormat="false" ht="13.8" hidden="false" customHeight="false" outlineLevel="0" collapsed="false">
      <c r="B2960" s="30"/>
      <c r="C2960" s="30"/>
      <c r="D2960" s="30"/>
      <c r="E2960" s="30"/>
      <c r="F2960" s="30"/>
      <c r="G2960" s="30"/>
      <c r="H2960" s="30"/>
      <c r="J2960" s="31"/>
      <c r="K2960" s="31"/>
    </row>
    <row r="2961" customFormat="false" ht="13.8" hidden="false" customHeight="false" outlineLevel="0" collapsed="false">
      <c r="B2961" s="30"/>
      <c r="C2961" s="30"/>
      <c r="D2961" s="30"/>
      <c r="E2961" s="30"/>
      <c r="F2961" s="30"/>
      <c r="G2961" s="30"/>
      <c r="H2961" s="30"/>
      <c r="J2961" s="31"/>
      <c r="K2961" s="31"/>
    </row>
    <row r="2962" customFormat="false" ht="13.8" hidden="false" customHeight="false" outlineLevel="0" collapsed="false">
      <c r="B2962" s="30"/>
      <c r="C2962" s="30"/>
      <c r="D2962" s="30"/>
      <c r="E2962" s="30"/>
      <c r="F2962" s="30"/>
      <c r="G2962" s="30"/>
      <c r="H2962" s="30"/>
      <c r="J2962" s="31"/>
      <c r="K2962" s="31"/>
    </row>
    <row r="2963" customFormat="false" ht="13.8" hidden="false" customHeight="false" outlineLevel="0" collapsed="false">
      <c r="B2963" s="30"/>
      <c r="C2963" s="30"/>
      <c r="D2963" s="30"/>
      <c r="E2963" s="30"/>
      <c r="F2963" s="30"/>
      <c r="G2963" s="30"/>
      <c r="H2963" s="30"/>
      <c r="J2963" s="31"/>
      <c r="K2963" s="31"/>
    </row>
    <row r="2964" customFormat="false" ht="13.8" hidden="false" customHeight="false" outlineLevel="0" collapsed="false">
      <c r="B2964" s="30"/>
      <c r="C2964" s="30"/>
      <c r="D2964" s="30"/>
      <c r="E2964" s="30"/>
      <c r="F2964" s="30"/>
      <c r="G2964" s="30"/>
      <c r="H2964" s="30"/>
      <c r="J2964" s="31"/>
      <c r="K2964" s="31"/>
    </row>
    <row r="2965" customFormat="false" ht="13.8" hidden="false" customHeight="false" outlineLevel="0" collapsed="false">
      <c r="B2965" s="30"/>
      <c r="C2965" s="30"/>
      <c r="D2965" s="30"/>
      <c r="E2965" s="30"/>
      <c r="F2965" s="30"/>
      <c r="G2965" s="30"/>
      <c r="H2965" s="30"/>
      <c r="J2965" s="31"/>
      <c r="K2965" s="31"/>
    </row>
    <row r="2966" customFormat="false" ht="13.8" hidden="false" customHeight="false" outlineLevel="0" collapsed="false">
      <c r="B2966" s="30"/>
      <c r="C2966" s="30"/>
      <c r="D2966" s="30"/>
      <c r="E2966" s="30"/>
      <c r="F2966" s="30"/>
      <c r="G2966" s="30"/>
      <c r="H2966" s="30"/>
      <c r="J2966" s="31"/>
      <c r="K2966" s="31"/>
    </row>
    <row r="2967" customFormat="false" ht="13.8" hidden="false" customHeight="false" outlineLevel="0" collapsed="false">
      <c r="B2967" s="30"/>
      <c r="C2967" s="30"/>
      <c r="D2967" s="30"/>
      <c r="E2967" s="30"/>
      <c r="F2967" s="30"/>
      <c r="G2967" s="30"/>
      <c r="H2967" s="30"/>
      <c r="J2967" s="31"/>
      <c r="K2967" s="31"/>
    </row>
    <row r="2968" customFormat="false" ht="13.8" hidden="false" customHeight="false" outlineLevel="0" collapsed="false">
      <c r="B2968" s="30"/>
      <c r="C2968" s="30"/>
      <c r="D2968" s="30"/>
      <c r="E2968" s="30"/>
      <c r="F2968" s="30"/>
      <c r="G2968" s="30"/>
      <c r="H2968" s="30"/>
      <c r="J2968" s="31"/>
      <c r="K2968" s="31"/>
    </row>
    <row r="2969" customFormat="false" ht="13.8" hidden="false" customHeight="false" outlineLevel="0" collapsed="false">
      <c r="B2969" s="30"/>
      <c r="C2969" s="30"/>
      <c r="D2969" s="30"/>
      <c r="E2969" s="30"/>
      <c r="F2969" s="30"/>
      <c r="G2969" s="30"/>
      <c r="H2969" s="30"/>
      <c r="J2969" s="31"/>
      <c r="K2969" s="31"/>
    </row>
    <row r="2970" customFormat="false" ht="13.8" hidden="false" customHeight="false" outlineLevel="0" collapsed="false">
      <c r="B2970" s="30"/>
      <c r="C2970" s="30"/>
      <c r="D2970" s="30"/>
      <c r="E2970" s="30"/>
      <c r="F2970" s="30"/>
      <c r="G2970" s="30"/>
      <c r="H2970" s="30"/>
      <c r="J2970" s="31"/>
      <c r="K2970" s="31"/>
    </row>
    <row r="2971" customFormat="false" ht="13.8" hidden="false" customHeight="false" outlineLevel="0" collapsed="false">
      <c r="B2971" s="30"/>
      <c r="C2971" s="30"/>
      <c r="D2971" s="30"/>
      <c r="E2971" s="30"/>
      <c r="F2971" s="30"/>
      <c r="G2971" s="30"/>
      <c r="H2971" s="30"/>
      <c r="J2971" s="31"/>
      <c r="K2971" s="31"/>
    </row>
    <row r="2972" customFormat="false" ht="13.8" hidden="false" customHeight="false" outlineLevel="0" collapsed="false">
      <c r="B2972" s="30"/>
      <c r="C2972" s="30"/>
      <c r="D2972" s="30"/>
      <c r="E2972" s="30"/>
      <c r="F2972" s="30"/>
      <c r="G2972" s="30"/>
      <c r="H2972" s="30"/>
      <c r="J2972" s="31"/>
      <c r="K2972" s="31"/>
    </row>
    <row r="2973" customFormat="false" ht="13.8" hidden="false" customHeight="false" outlineLevel="0" collapsed="false">
      <c r="B2973" s="30"/>
      <c r="C2973" s="30"/>
      <c r="D2973" s="30"/>
      <c r="E2973" s="30"/>
      <c r="F2973" s="30"/>
      <c r="G2973" s="30"/>
      <c r="H2973" s="30"/>
      <c r="J2973" s="31"/>
      <c r="K2973" s="31"/>
    </row>
    <row r="2974" customFormat="false" ht="13.8" hidden="false" customHeight="false" outlineLevel="0" collapsed="false">
      <c r="B2974" s="30"/>
      <c r="C2974" s="30"/>
      <c r="D2974" s="30"/>
      <c r="E2974" s="30"/>
      <c r="F2974" s="30"/>
      <c r="G2974" s="30"/>
      <c r="H2974" s="30"/>
      <c r="J2974" s="31"/>
      <c r="K2974" s="31"/>
    </row>
    <row r="2975" customFormat="false" ht="13.8" hidden="false" customHeight="false" outlineLevel="0" collapsed="false">
      <c r="B2975" s="30"/>
      <c r="C2975" s="30"/>
      <c r="D2975" s="30"/>
      <c r="E2975" s="30"/>
      <c r="F2975" s="30"/>
      <c r="G2975" s="30"/>
      <c r="H2975" s="30"/>
      <c r="J2975" s="31"/>
      <c r="K2975" s="31"/>
    </row>
    <row r="2976" customFormat="false" ht="13.8" hidden="false" customHeight="false" outlineLevel="0" collapsed="false">
      <c r="B2976" s="30"/>
      <c r="C2976" s="30"/>
      <c r="D2976" s="30"/>
      <c r="E2976" s="30"/>
      <c r="F2976" s="30"/>
      <c r="G2976" s="30"/>
      <c r="H2976" s="30"/>
      <c r="J2976" s="31"/>
      <c r="K2976" s="31"/>
    </row>
    <row r="2977" customFormat="false" ht="13.8" hidden="false" customHeight="false" outlineLevel="0" collapsed="false">
      <c r="B2977" s="30"/>
      <c r="C2977" s="30"/>
      <c r="D2977" s="30"/>
      <c r="E2977" s="30"/>
      <c r="F2977" s="30"/>
      <c r="G2977" s="30"/>
      <c r="H2977" s="30"/>
      <c r="J2977" s="31"/>
      <c r="K2977" s="31"/>
    </row>
    <row r="2978" customFormat="false" ht="13.8" hidden="false" customHeight="false" outlineLevel="0" collapsed="false">
      <c r="B2978" s="30"/>
      <c r="C2978" s="30"/>
      <c r="D2978" s="30"/>
      <c r="E2978" s="30"/>
      <c r="F2978" s="30"/>
      <c r="G2978" s="30"/>
      <c r="H2978" s="30"/>
      <c r="J2978" s="31"/>
      <c r="K2978" s="31"/>
    </row>
    <row r="2979" customFormat="false" ht="13.8" hidden="false" customHeight="false" outlineLevel="0" collapsed="false">
      <c r="B2979" s="30"/>
      <c r="C2979" s="30"/>
      <c r="D2979" s="30"/>
      <c r="E2979" s="30"/>
      <c r="F2979" s="30"/>
      <c r="G2979" s="30"/>
      <c r="H2979" s="30"/>
      <c r="J2979" s="31"/>
      <c r="K2979" s="31"/>
    </row>
    <row r="2980" customFormat="false" ht="13.8" hidden="false" customHeight="false" outlineLevel="0" collapsed="false">
      <c r="B2980" s="30"/>
      <c r="C2980" s="30"/>
      <c r="D2980" s="30"/>
      <c r="E2980" s="30"/>
      <c r="F2980" s="30"/>
      <c r="G2980" s="30"/>
      <c r="H2980" s="30"/>
      <c r="J2980" s="31"/>
      <c r="K2980" s="31"/>
    </row>
    <row r="2981" customFormat="false" ht="13.8" hidden="false" customHeight="false" outlineLevel="0" collapsed="false">
      <c r="B2981" s="30"/>
      <c r="C2981" s="30"/>
      <c r="D2981" s="30"/>
      <c r="E2981" s="30"/>
      <c r="F2981" s="30"/>
      <c r="G2981" s="30"/>
      <c r="H2981" s="30"/>
      <c r="J2981" s="31"/>
      <c r="K2981" s="31"/>
    </row>
    <row r="2982" customFormat="false" ht="13.8" hidden="false" customHeight="false" outlineLevel="0" collapsed="false">
      <c r="B2982" s="30"/>
      <c r="C2982" s="30"/>
      <c r="D2982" s="30"/>
      <c r="E2982" s="30"/>
      <c r="F2982" s="30"/>
      <c r="G2982" s="30"/>
      <c r="H2982" s="30"/>
      <c r="J2982" s="31"/>
      <c r="K2982" s="31"/>
    </row>
    <row r="2983" customFormat="false" ht="13.8" hidden="false" customHeight="false" outlineLevel="0" collapsed="false">
      <c r="B2983" s="30"/>
      <c r="C2983" s="30"/>
      <c r="D2983" s="30"/>
      <c r="E2983" s="30"/>
      <c r="F2983" s="30"/>
      <c r="G2983" s="30"/>
      <c r="H2983" s="30"/>
      <c r="J2983" s="31"/>
      <c r="K2983" s="31"/>
    </row>
    <row r="2984" customFormat="false" ht="13.8" hidden="false" customHeight="false" outlineLevel="0" collapsed="false">
      <c r="B2984" s="30"/>
      <c r="C2984" s="30"/>
      <c r="D2984" s="30"/>
      <c r="E2984" s="30"/>
      <c r="F2984" s="30"/>
      <c r="G2984" s="30"/>
      <c r="H2984" s="30"/>
      <c r="J2984" s="31"/>
      <c r="K2984" s="31"/>
    </row>
    <row r="2985" customFormat="false" ht="13.8" hidden="false" customHeight="false" outlineLevel="0" collapsed="false">
      <c r="B2985" s="30"/>
      <c r="C2985" s="30"/>
      <c r="D2985" s="30"/>
      <c r="E2985" s="30"/>
      <c r="F2985" s="30"/>
      <c r="G2985" s="30"/>
      <c r="H2985" s="30"/>
      <c r="J2985" s="31"/>
      <c r="K2985" s="31"/>
    </row>
    <row r="2986" customFormat="false" ht="13.8" hidden="false" customHeight="false" outlineLevel="0" collapsed="false">
      <c r="B2986" s="30"/>
      <c r="C2986" s="30"/>
      <c r="D2986" s="30"/>
      <c r="E2986" s="30"/>
      <c r="F2986" s="30"/>
      <c r="G2986" s="30"/>
      <c r="H2986" s="30"/>
      <c r="J2986" s="31"/>
      <c r="K2986" s="31"/>
    </row>
    <row r="2987" customFormat="false" ht="13.8" hidden="false" customHeight="false" outlineLevel="0" collapsed="false">
      <c r="B2987" s="30"/>
      <c r="C2987" s="30"/>
      <c r="D2987" s="30"/>
      <c r="E2987" s="30"/>
      <c r="F2987" s="30"/>
      <c r="G2987" s="30"/>
      <c r="H2987" s="30"/>
      <c r="J2987" s="31"/>
      <c r="K2987" s="31"/>
    </row>
    <row r="2988" customFormat="false" ht="13.8" hidden="false" customHeight="false" outlineLevel="0" collapsed="false">
      <c r="B2988" s="30"/>
      <c r="C2988" s="30"/>
      <c r="D2988" s="30"/>
      <c r="E2988" s="30"/>
      <c r="F2988" s="30"/>
      <c r="G2988" s="30"/>
      <c r="H2988" s="30"/>
      <c r="J2988" s="31"/>
      <c r="K2988" s="31"/>
    </row>
    <row r="2989" customFormat="false" ht="13.8" hidden="false" customHeight="false" outlineLevel="0" collapsed="false">
      <c r="B2989" s="30"/>
      <c r="C2989" s="30"/>
      <c r="D2989" s="30"/>
      <c r="E2989" s="30"/>
      <c r="F2989" s="30"/>
      <c r="G2989" s="30"/>
      <c r="H2989" s="30"/>
      <c r="J2989" s="31"/>
      <c r="K2989" s="31"/>
    </row>
    <row r="2990" customFormat="false" ht="13.8" hidden="false" customHeight="false" outlineLevel="0" collapsed="false">
      <c r="B2990" s="30"/>
      <c r="C2990" s="30"/>
      <c r="D2990" s="30"/>
      <c r="E2990" s="30"/>
      <c r="F2990" s="30"/>
      <c r="G2990" s="30"/>
      <c r="H2990" s="30"/>
      <c r="J2990" s="31"/>
      <c r="K2990" s="31"/>
    </row>
    <row r="2991" customFormat="false" ht="13.8" hidden="false" customHeight="false" outlineLevel="0" collapsed="false">
      <c r="B2991" s="30"/>
      <c r="C2991" s="30"/>
      <c r="D2991" s="30"/>
      <c r="E2991" s="30"/>
      <c r="F2991" s="30"/>
      <c r="G2991" s="30"/>
      <c r="H2991" s="30"/>
      <c r="J2991" s="31"/>
      <c r="K2991" s="31"/>
    </row>
    <row r="2992" customFormat="false" ht="13.8" hidden="false" customHeight="false" outlineLevel="0" collapsed="false">
      <c r="B2992" s="30"/>
      <c r="C2992" s="30"/>
      <c r="D2992" s="30"/>
      <c r="E2992" s="30"/>
      <c r="F2992" s="30"/>
      <c r="G2992" s="30"/>
      <c r="H2992" s="30"/>
      <c r="J2992" s="31"/>
      <c r="K2992" s="31"/>
    </row>
    <row r="2993" customFormat="false" ht="13.8" hidden="false" customHeight="false" outlineLevel="0" collapsed="false">
      <c r="B2993" s="30"/>
      <c r="C2993" s="30"/>
      <c r="D2993" s="30"/>
      <c r="E2993" s="30"/>
      <c r="F2993" s="30"/>
      <c r="G2993" s="30"/>
      <c r="H2993" s="30"/>
      <c r="J2993" s="31"/>
      <c r="K2993" s="31"/>
    </row>
    <row r="2994" customFormat="false" ht="13.8" hidden="false" customHeight="false" outlineLevel="0" collapsed="false">
      <c r="B2994" s="30"/>
      <c r="C2994" s="30"/>
      <c r="D2994" s="30"/>
      <c r="E2994" s="30"/>
      <c r="F2994" s="30"/>
      <c r="G2994" s="30"/>
      <c r="H2994" s="30"/>
      <c r="J2994" s="31"/>
      <c r="K2994" s="31"/>
    </row>
    <row r="2995" customFormat="false" ht="13.8" hidden="false" customHeight="false" outlineLevel="0" collapsed="false">
      <c r="B2995" s="30"/>
      <c r="C2995" s="30"/>
      <c r="D2995" s="30"/>
      <c r="E2995" s="30"/>
      <c r="F2995" s="30"/>
      <c r="G2995" s="30"/>
      <c r="H2995" s="30"/>
      <c r="J2995" s="31"/>
      <c r="K2995" s="31"/>
    </row>
    <row r="2996" customFormat="false" ht="13.8" hidden="false" customHeight="false" outlineLevel="0" collapsed="false">
      <c r="B2996" s="30"/>
      <c r="C2996" s="30"/>
      <c r="D2996" s="30"/>
      <c r="E2996" s="30"/>
      <c r="F2996" s="30"/>
      <c r="G2996" s="30"/>
      <c r="H2996" s="30"/>
      <c r="J2996" s="31"/>
      <c r="K2996" s="31"/>
    </row>
    <row r="2997" customFormat="false" ht="13.8" hidden="false" customHeight="false" outlineLevel="0" collapsed="false">
      <c r="B2997" s="30"/>
      <c r="C2997" s="30"/>
      <c r="D2997" s="30"/>
      <c r="E2997" s="30"/>
      <c r="F2997" s="30"/>
      <c r="G2997" s="30"/>
      <c r="H2997" s="30"/>
      <c r="J2997" s="31"/>
      <c r="K2997" s="31"/>
    </row>
    <row r="2998" customFormat="false" ht="13.8" hidden="false" customHeight="false" outlineLevel="0" collapsed="false">
      <c r="B2998" s="30"/>
      <c r="C2998" s="30"/>
      <c r="D2998" s="30"/>
      <c r="E2998" s="30"/>
      <c r="F2998" s="30"/>
      <c r="G2998" s="30"/>
      <c r="H2998" s="30"/>
      <c r="J2998" s="31"/>
      <c r="K2998" s="31"/>
    </row>
    <row r="2999" customFormat="false" ht="13.8" hidden="false" customHeight="false" outlineLevel="0" collapsed="false">
      <c r="B2999" s="30"/>
      <c r="C2999" s="30"/>
      <c r="D2999" s="30"/>
      <c r="E2999" s="30"/>
      <c r="F2999" s="30"/>
      <c r="G2999" s="30"/>
      <c r="H2999" s="30"/>
      <c r="J2999" s="31"/>
      <c r="K2999" s="31"/>
    </row>
    <row r="3000" customFormat="false" ht="13.8" hidden="false" customHeight="false" outlineLevel="0" collapsed="false">
      <c r="B3000" s="30"/>
      <c r="C3000" s="30"/>
      <c r="D3000" s="30"/>
      <c r="E3000" s="30"/>
      <c r="F3000" s="30"/>
      <c r="G3000" s="30"/>
      <c r="H3000" s="30"/>
      <c r="J3000" s="31"/>
      <c r="K3000" s="31"/>
    </row>
    <row r="3001" customFormat="false" ht="13.8" hidden="false" customHeight="false" outlineLevel="0" collapsed="false">
      <c r="B3001" s="30"/>
      <c r="C3001" s="30"/>
      <c r="D3001" s="30"/>
      <c r="E3001" s="30"/>
      <c r="F3001" s="30"/>
      <c r="G3001" s="30"/>
      <c r="H3001" s="30"/>
      <c r="J3001" s="31"/>
      <c r="K3001" s="31"/>
    </row>
    <row r="3002" customFormat="false" ht="13.8" hidden="false" customHeight="false" outlineLevel="0" collapsed="false">
      <c r="B3002" s="30"/>
      <c r="C3002" s="30"/>
      <c r="D3002" s="30"/>
      <c r="E3002" s="30"/>
      <c r="F3002" s="30"/>
      <c r="G3002" s="30"/>
      <c r="H3002" s="30"/>
      <c r="J3002" s="31"/>
      <c r="K3002" s="31"/>
    </row>
    <row r="3003" customFormat="false" ht="13.8" hidden="false" customHeight="false" outlineLevel="0" collapsed="false">
      <c r="B3003" s="30"/>
      <c r="C3003" s="30"/>
      <c r="D3003" s="30"/>
      <c r="E3003" s="30"/>
      <c r="F3003" s="30"/>
      <c r="G3003" s="30"/>
      <c r="H3003" s="30"/>
      <c r="J3003" s="31"/>
      <c r="K3003" s="31"/>
    </row>
    <row r="3004" customFormat="false" ht="13.8" hidden="false" customHeight="false" outlineLevel="0" collapsed="false">
      <c r="B3004" s="30"/>
      <c r="C3004" s="30"/>
      <c r="D3004" s="30"/>
      <c r="E3004" s="30"/>
      <c r="F3004" s="30"/>
      <c r="G3004" s="30"/>
      <c r="H3004" s="30"/>
      <c r="J3004" s="31"/>
      <c r="K3004" s="31"/>
    </row>
    <row r="3005" customFormat="false" ht="13.8" hidden="false" customHeight="false" outlineLevel="0" collapsed="false">
      <c r="B3005" s="30"/>
      <c r="C3005" s="30"/>
      <c r="D3005" s="30"/>
      <c r="E3005" s="30"/>
      <c r="F3005" s="30"/>
      <c r="G3005" s="30"/>
      <c r="H3005" s="30"/>
      <c r="J3005" s="31"/>
      <c r="K3005" s="31"/>
    </row>
    <row r="3006" customFormat="false" ht="13.8" hidden="false" customHeight="false" outlineLevel="0" collapsed="false">
      <c r="B3006" s="30"/>
      <c r="C3006" s="30"/>
      <c r="D3006" s="30"/>
      <c r="E3006" s="30"/>
      <c r="F3006" s="30"/>
      <c r="G3006" s="30"/>
      <c r="H3006" s="30"/>
      <c r="J3006" s="31"/>
      <c r="K3006" s="31"/>
    </row>
    <row r="3007" customFormat="false" ht="13.8" hidden="false" customHeight="false" outlineLevel="0" collapsed="false">
      <c r="B3007" s="30"/>
      <c r="C3007" s="30"/>
      <c r="D3007" s="30"/>
      <c r="E3007" s="30"/>
      <c r="F3007" s="30"/>
      <c r="G3007" s="30"/>
      <c r="H3007" s="30"/>
      <c r="J3007" s="31"/>
      <c r="K3007" s="31"/>
    </row>
    <row r="3008" customFormat="false" ht="13.8" hidden="false" customHeight="false" outlineLevel="0" collapsed="false">
      <c r="B3008" s="30"/>
      <c r="C3008" s="30"/>
      <c r="D3008" s="30"/>
      <c r="E3008" s="30"/>
      <c r="F3008" s="30"/>
      <c r="G3008" s="30"/>
      <c r="H3008" s="30"/>
      <c r="J3008" s="31"/>
      <c r="K3008" s="31"/>
    </row>
    <row r="3009" customFormat="false" ht="13.8" hidden="false" customHeight="false" outlineLevel="0" collapsed="false">
      <c r="B3009" s="30"/>
      <c r="C3009" s="30"/>
      <c r="D3009" s="30"/>
      <c r="E3009" s="30"/>
      <c r="F3009" s="30"/>
      <c r="G3009" s="30"/>
      <c r="H3009" s="30"/>
      <c r="J3009" s="31"/>
      <c r="K3009" s="31"/>
    </row>
    <row r="3010" customFormat="false" ht="13.8" hidden="false" customHeight="false" outlineLevel="0" collapsed="false">
      <c r="B3010" s="30"/>
      <c r="C3010" s="30"/>
      <c r="D3010" s="30"/>
      <c r="E3010" s="30"/>
      <c r="F3010" s="30"/>
      <c r="G3010" s="30"/>
      <c r="H3010" s="30"/>
      <c r="J3010" s="31"/>
      <c r="K3010" s="31"/>
    </row>
    <row r="3011" customFormat="false" ht="13.8" hidden="false" customHeight="false" outlineLevel="0" collapsed="false">
      <c r="B3011" s="30"/>
      <c r="C3011" s="30"/>
      <c r="D3011" s="30"/>
      <c r="E3011" s="30"/>
      <c r="F3011" s="30"/>
      <c r="G3011" s="30"/>
      <c r="H3011" s="30"/>
      <c r="J3011" s="31"/>
      <c r="K3011" s="31"/>
    </row>
    <row r="3012" customFormat="false" ht="13.8" hidden="false" customHeight="false" outlineLevel="0" collapsed="false">
      <c r="B3012" s="30"/>
      <c r="C3012" s="30"/>
      <c r="D3012" s="30"/>
      <c r="E3012" s="30"/>
      <c r="F3012" s="30"/>
      <c r="G3012" s="30"/>
      <c r="H3012" s="30"/>
      <c r="J3012" s="31"/>
      <c r="K3012" s="31"/>
    </row>
    <row r="3013" customFormat="false" ht="13.8" hidden="false" customHeight="false" outlineLevel="0" collapsed="false">
      <c r="B3013" s="30"/>
      <c r="C3013" s="30"/>
      <c r="D3013" s="30"/>
      <c r="E3013" s="30"/>
      <c r="F3013" s="30"/>
      <c r="G3013" s="30"/>
      <c r="H3013" s="30"/>
      <c r="J3013" s="31"/>
      <c r="K3013" s="31"/>
    </row>
    <row r="3014" customFormat="false" ht="13.8" hidden="false" customHeight="false" outlineLevel="0" collapsed="false">
      <c r="B3014" s="30"/>
      <c r="C3014" s="30"/>
      <c r="D3014" s="30"/>
      <c r="E3014" s="30"/>
      <c r="F3014" s="30"/>
      <c r="G3014" s="30"/>
      <c r="H3014" s="30"/>
      <c r="J3014" s="31"/>
      <c r="K3014" s="31"/>
    </row>
    <row r="3015" customFormat="false" ht="13.8" hidden="false" customHeight="false" outlineLevel="0" collapsed="false">
      <c r="B3015" s="30"/>
      <c r="C3015" s="30"/>
      <c r="D3015" s="30"/>
      <c r="E3015" s="30"/>
      <c r="F3015" s="30"/>
      <c r="G3015" s="30"/>
      <c r="H3015" s="30"/>
      <c r="J3015" s="31"/>
      <c r="K3015" s="31"/>
    </row>
    <row r="3016" customFormat="false" ht="13.8" hidden="false" customHeight="false" outlineLevel="0" collapsed="false">
      <c r="B3016" s="30"/>
      <c r="C3016" s="30"/>
      <c r="D3016" s="30"/>
      <c r="E3016" s="30"/>
      <c r="F3016" s="30"/>
      <c r="G3016" s="30"/>
      <c r="H3016" s="30"/>
      <c r="J3016" s="31"/>
      <c r="K3016" s="31"/>
    </row>
    <row r="3017" customFormat="false" ht="13.8" hidden="false" customHeight="false" outlineLevel="0" collapsed="false">
      <c r="B3017" s="30"/>
      <c r="C3017" s="30"/>
      <c r="D3017" s="30"/>
      <c r="E3017" s="30"/>
      <c r="F3017" s="30"/>
      <c r="G3017" s="30"/>
      <c r="H3017" s="30"/>
      <c r="J3017" s="31"/>
      <c r="K3017" s="31"/>
    </row>
    <row r="3018" customFormat="false" ht="13.8" hidden="false" customHeight="false" outlineLevel="0" collapsed="false">
      <c r="B3018" s="30"/>
      <c r="C3018" s="30"/>
      <c r="D3018" s="30"/>
      <c r="E3018" s="30"/>
      <c r="F3018" s="30"/>
      <c r="G3018" s="30"/>
      <c r="H3018" s="30"/>
      <c r="J3018" s="31"/>
      <c r="K3018" s="31"/>
    </row>
    <row r="3019" customFormat="false" ht="13.8" hidden="false" customHeight="false" outlineLevel="0" collapsed="false">
      <c r="B3019" s="30"/>
      <c r="C3019" s="30"/>
      <c r="D3019" s="30"/>
      <c r="E3019" s="30"/>
      <c r="F3019" s="30"/>
      <c r="G3019" s="30"/>
      <c r="H3019" s="30"/>
      <c r="J3019" s="31"/>
      <c r="K3019" s="31"/>
    </row>
    <row r="3020" customFormat="false" ht="13.8" hidden="false" customHeight="false" outlineLevel="0" collapsed="false">
      <c r="B3020" s="30"/>
      <c r="C3020" s="30"/>
      <c r="D3020" s="30"/>
      <c r="E3020" s="30"/>
      <c r="F3020" s="30"/>
      <c r="G3020" s="30"/>
      <c r="H3020" s="30"/>
      <c r="J3020" s="31"/>
      <c r="K3020" s="31"/>
    </row>
    <row r="3021" customFormat="false" ht="13.8" hidden="false" customHeight="false" outlineLevel="0" collapsed="false">
      <c r="B3021" s="30"/>
      <c r="C3021" s="30"/>
      <c r="D3021" s="30"/>
      <c r="E3021" s="30"/>
      <c r="F3021" s="30"/>
      <c r="G3021" s="30"/>
      <c r="H3021" s="30"/>
      <c r="J3021" s="31"/>
      <c r="K3021" s="31"/>
    </row>
    <row r="3022" customFormat="false" ht="13.8" hidden="false" customHeight="false" outlineLevel="0" collapsed="false">
      <c r="B3022" s="30"/>
      <c r="C3022" s="30"/>
      <c r="D3022" s="30"/>
      <c r="E3022" s="30"/>
      <c r="F3022" s="30"/>
      <c r="G3022" s="30"/>
      <c r="H3022" s="30"/>
      <c r="J3022" s="31"/>
      <c r="K3022" s="31"/>
    </row>
    <row r="3023" customFormat="false" ht="13.8" hidden="false" customHeight="false" outlineLevel="0" collapsed="false">
      <c r="B3023" s="30"/>
      <c r="C3023" s="30"/>
      <c r="D3023" s="30"/>
      <c r="E3023" s="30"/>
      <c r="F3023" s="30"/>
      <c r="G3023" s="30"/>
      <c r="H3023" s="30"/>
      <c r="J3023" s="31"/>
      <c r="K3023" s="31"/>
    </row>
    <row r="3024" customFormat="false" ht="13.8" hidden="false" customHeight="false" outlineLevel="0" collapsed="false">
      <c r="B3024" s="30"/>
      <c r="C3024" s="30"/>
      <c r="D3024" s="30"/>
      <c r="E3024" s="30"/>
      <c r="F3024" s="30"/>
      <c r="G3024" s="30"/>
      <c r="H3024" s="30"/>
      <c r="J3024" s="31"/>
      <c r="K3024" s="31"/>
    </row>
    <row r="3025" customFormat="false" ht="13.8" hidden="false" customHeight="false" outlineLevel="0" collapsed="false">
      <c r="B3025" s="30"/>
      <c r="C3025" s="30"/>
      <c r="D3025" s="30"/>
      <c r="E3025" s="30"/>
      <c r="F3025" s="30"/>
      <c r="G3025" s="30"/>
      <c r="H3025" s="30"/>
      <c r="J3025" s="31"/>
      <c r="K3025" s="31"/>
    </row>
    <row r="3026" customFormat="false" ht="13.8" hidden="false" customHeight="false" outlineLevel="0" collapsed="false">
      <c r="B3026" s="30"/>
      <c r="C3026" s="30"/>
      <c r="D3026" s="30"/>
      <c r="E3026" s="30"/>
      <c r="F3026" s="30"/>
      <c r="G3026" s="30"/>
      <c r="H3026" s="30"/>
      <c r="J3026" s="31"/>
      <c r="K3026" s="31"/>
    </row>
    <row r="3027" customFormat="false" ht="13.8" hidden="false" customHeight="false" outlineLevel="0" collapsed="false">
      <c r="B3027" s="30"/>
      <c r="C3027" s="30"/>
      <c r="D3027" s="30"/>
      <c r="E3027" s="30"/>
      <c r="F3027" s="30"/>
      <c r="G3027" s="30"/>
      <c r="H3027" s="30"/>
      <c r="J3027" s="31"/>
      <c r="K3027" s="31"/>
    </row>
    <row r="3028" customFormat="false" ht="13.8" hidden="false" customHeight="false" outlineLevel="0" collapsed="false">
      <c r="B3028" s="30"/>
      <c r="C3028" s="30"/>
      <c r="D3028" s="30"/>
      <c r="E3028" s="30"/>
      <c r="F3028" s="30"/>
      <c r="G3028" s="30"/>
      <c r="H3028" s="30"/>
      <c r="J3028" s="31"/>
      <c r="K3028" s="31"/>
    </row>
    <row r="3029" customFormat="false" ht="13.8" hidden="false" customHeight="false" outlineLevel="0" collapsed="false">
      <c r="B3029" s="30"/>
      <c r="C3029" s="30"/>
      <c r="D3029" s="30"/>
      <c r="E3029" s="30"/>
      <c r="F3029" s="30"/>
      <c r="G3029" s="30"/>
      <c r="H3029" s="30"/>
      <c r="J3029" s="31"/>
      <c r="K3029" s="31"/>
    </row>
    <row r="3030" customFormat="false" ht="13.8" hidden="false" customHeight="false" outlineLevel="0" collapsed="false">
      <c r="B3030" s="30"/>
      <c r="C3030" s="30"/>
      <c r="D3030" s="30"/>
      <c r="E3030" s="30"/>
      <c r="F3030" s="30"/>
      <c r="G3030" s="30"/>
      <c r="H3030" s="30"/>
      <c r="J3030" s="31"/>
      <c r="K3030" s="31"/>
    </row>
    <row r="3031" customFormat="false" ht="13.8" hidden="false" customHeight="false" outlineLevel="0" collapsed="false">
      <c r="B3031" s="30"/>
      <c r="C3031" s="30"/>
      <c r="D3031" s="30"/>
      <c r="E3031" s="30"/>
      <c r="F3031" s="30"/>
      <c r="G3031" s="30"/>
      <c r="H3031" s="30"/>
      <c r="J3031" s="31"/>
      <c r="K3031" s="31"/>
    </row>
    <row r="3032" customFormat="false" ht="13.8" hidden="false" customHeight="false" outlineLevel="0" collapsed="false">
      <c r="B3032" s="30"/>
      <c r="C3032" s="30"/>
      <c r="D3032" s="30"/>
      <c r="E3032" s="30"/>
      <c r="F3032" s="30"/>
      <c r="G3032" s="30"/>
      <c r="H3032" s="30"/>
      <c r="J3032" s="31"/>
      <c r="K3032" s="31"/>
    </row>
    <row r="3033" customFormat="false" ht="13.8" hidden="false" customHeight="false" outlineLevel="0" collapsed="false">
      <c r="B3033" s="30"/>
      <c r="C3033" s="30"/>
      <c r="D3033" s="30"/>
      <c r="E3033" s="30"/>
      <c r="F3033" s="30"/>
      <c r="G3033" s="30"/>
      <c r="H3033" s="30"/>
      <c r="J3033" s="31"/>
      <c r="K3033" s="31"/>
    </row>
    <row r="3034" customFormat="false" ht="13.8" hidden="false" customHeight="false" outlineLevel="0" collapsed="false">
      <c r="B3034" s="30"/>
      <c r="C3034" s="30"/>
      <c r="D3034" s="30"/>
      <c r="E3034" s="30"/>
      <c r="F3034" s="30"/>
      <c r="G3034" s="30"/>
      <c r="H3034" s="30"/>
      <c r="J3034" s="31"/>
      <c r="K3034" s="31"/>
    </row>
    <row r="3035" customFormat="false" ht="13.8" hidden="false" customHeight="false" outlineLevel="0" collapsed="false">
      <c r="B3035" s="30"/>
      <c r="C3035" s="30"/>
      <c r="D3035" s="30"/>
      <c r="E3035" s="30"/>
      <c r="F3035" s="30"/>
      <c r="G3035" s="30"/>
      <c r="H3035" s="30"/>
      <c r="J3035" s="31"/>
      <c r="K3035" s="31"/>
    </row>
    <row r="3036" customFormat="false" ht="13.8" hidden="false" customHeight="false" outlineLevel="0" collapsed="false">
      <c r="B3036" s="30"/>
      <c r="C3036" s="30"/>
      <c r="D3036" s="30"/>
      <c r="E3036" s="30"/>
      <c r="F3036" s="30"/>
      <c r="G3036" s="30"/>
      <c r="H3036" s="30"/>
      <c r="J3036" s="31"/>
      <c r="K3036" s="31"/>
    </row>
    <row r="3037" customFormat="false" ht="13.8" hidden="false" customHeight="false" outlineLevel="0" collapsed="false">
      <c r="B3037" s="30"/>
      <c r="C3037" s="30"/>
      <c r="D3037" s="30"/>
      <c r="E3037" s="30"/>
      <c r="F3037" s="30"/>
      <c r="G3037" s="30"/>
      <c r="H3037" s="30"/>
      <c r="J3037" s="31"/>
      <c r="K3037" s="31"/>
    </row>
    <row r="3038" customFormat="false" ht="13.8" hidden="false" customHeight="false" outlineLevel="0" collapsed="false">
      <c r="B3038" s="30"/>
      <c r="C3038" s="30"/>
      <c r="D3038" s="30"/>
      <c r="E3038" s="30"/>
      <c r="F3038" s="30"/>
      <c r="G3038" s="30"/>
      <c r="H3038" s="30"/>
      <c r="J3038" s="31"/>
      <c r="K3038" s="31"/>
    </row>
    <row r="3039" customFormat="false" ht="13.8" hidden="false" customHeight="false" outlineLevel="0" collapsed="false">
      <c r="B3039" s="30"/>
      <c r="C3039" s="30"/>
      <c r="D3039" s="30"/>
      <c r="E3039" s="30"/>
      <c r="F3039" s="30"/>
      <c r="G3039" s="30"/>
      <c r="H3039" s="30"/>
      <c r="J3039" s="31"/>
      <c r="K3039" s="31"/>
    </row>
    <row r="3040" customFormat="false" ht="13.8" hidden="false" customHeight="false" outlineLevel="0" collapsed="false">
      <c r="B3040" s="30"/>
      <c r="C3040" s="30"/>
      <c r="D3040" s="30"/>
      <c r="E3040" s="30"/>
      <c r="F3040" s="30"/>
      <c r="G3040" s="30"/>
      <c r="H3040" s="30"/>
      <c r="J3040" s="31"/>
      <c r="K3040" s="31"/>
    </row>
    <row r="3041" customFormat="false" ht="13.8" hidden="false" customHeight="false" outlineLevel="0" collapsed="false">
      <c r="B3041" s="30"/>
      <c r="C3041" s="30"/>
      <c r="D3041" s="30"/>
      <c r="E3041" s="30"/>
      <c r="F3041" s="30"/>
      <c r="G3041" s="30"/>
      <c r="H3041" s="30"/>
      <c r="J3041" s="31"/>
      <c r="K3041" s="31"/>
    </row>
    <row r="3042" customFormat="false" ht="13.8" hidden="false" customHeight="false" outlineLevel="0" collapsed="false">
      <c r="B3042" s="30"/>
      <c r="C3042" s="30"/>
      <c r="D3042" s="30"/>
      <c r="E3042" s="30"/>
      <c r="F3042" s="30"/>
      <c r="G3042" s="30"/>
      <c r="H3042" s="30"/>
      <c r="J3042" s="31"/>
      <c r="K3042" s="31"/>
    </row>
    <row r="3043" customFormat="false" ht="13.8" hidden="false" customHeight="false" outlineLevel="0" collapsed="false">
      <c r="B3043" s="30"/>
      <c r="C3043" s="30"/>
      <c r="D3043" s="30"/>
      <c r="E3043" s="30"/>
      <c r="F3043" s="30"/>
      <c r="G3043" s="30"/>
      <c r="H3043" s="30"/>
      <c r="J3043" s="31"/>
      <c r="K3043" s="31"/>
    </row>
    <row r="3044" customFormat="false" ht="13.8" hidden="false" customHeight="false" outlineLevel="0" collapsed="false">
      <c r="B3044" s="30"/>
      <c r="C3044" s="30"/>
      <c r="D3044" s="30"/>
      <c r="E3044" s="30"/>
      <c r="F3044" s="30"/>
      <c r="G3044" s="30"/>
      <c r="H3044" s="30"/>
      <c r="J3044" s="31"/>
      <c r="K3044" s="31"/>
    </row>
    <row r="3045" customFormat="false" ht="13.8" hidden="false" customHeight="false" outlineLevel="0" collapsed="false">
      <c r="B3045" s="30"/>
      <c r="C3045" s="30"/>
      <c r="D3045" s="30"/>
      <c r="E3045" s="30"/>
      <c r="F3045" s="30"/>
      <c r="G3045" s="30"/>
      <c r="H3045" s="30"/>
      <c r="J3045" s="31"/>
      <c r="K3045" s="31"/>
    </row>
    <row r="3046" customFormat="false" ht="13.8" hidden="false" customHeight="false" outlineLevel="0" collapsed="false">
      <c r="B3046" s="30"/>
      <c r="C3046" s="30"/>
      <c r="D3046" s="30"/>
      <c r="E3046" s="30"/>
      <c r="F3046" s="30"/>
      <c r="G3046" s="30"/>
      <c r="H3046" s="30"/>
      <c r="J3046" s="31"/>
      <c r="K3046" s="31"/>
    </row>
    <row r="3047" customFormat="false" ht="13.8" hidden="false" customHeight="false" outlineLevel="0" collapsed="false">
      <c r="B3047" s="30"/>
      <c r="C3047" s="30"/>
      <c r="D3047" s="30"/>
      <c r="E3047" s="30"/>
      <c r="F3047" s="30"/>
      <c r="G3047" s="30"/>
      <c r="H3047" s="30"/>
      <c r="J3047" s="31"/>
      <c r="K3047" s="31"/>
    </row>
    <row r="3048" customFormat="false" ht="13.8" hidden="false" customHeight="false" outlineLevel="0" collapsed="false">
      <c r="B3048" s="30"/>
      <c r="C3048" s="30"/>
      <c r="D3048" s="30"/>
      <c r="E3048" s="30"/>
      <c r="F3048" s="30"/>
      <c r="G3048" s="30"/>
      <c r="H3048" s="30"/>
      <c r="J3048" s="31"/>
      <c r="K3048" s="31"/>
    </row>
    <row r="3049" customFormat="false" ht="13.8" hidden="false" customHeight="false" outlineLevel="0" collapsed="false">
      <c r="B3049" s="30"/>
      <c r="C3049" s="30"/>
      <c r="D3049" s="30"/>
      <c r="E3049" s="30"/>
      <c r="F3049" s="30"/>
      <c r="G3049" s="30"/>
      <c r="H3049" s="30"/>
      <c r="J3049" s="31"/>
      <c r="K3049" s="31"/>
    </row>
    <row r="3050" customFormat="false" ht="13.8" hidden="false" customHeight="false" outlineLevel="0" collapsed="false">
      <c r="B3050" s="30"/>
      <c r="C3050" s="30"/>
      <c r="D3050" s="30"/>
      <c r="E3050" s="30"/>
      <c r="F3050" s="30"/>
      <c r="G3050" s="30"/>
      <c r="H3050" s="30"/>
      <c r="J3050" s="31"/>
      <c r="K3050" s="31"/>
    </row>
    <row r="3051" customFormat="false" ht="13.8" hidden="false" customHeight="false" outlineLevel="0" collapsed="false">
      <c r="B3051" s="30"/>
      <c r="C3051" s="30"/>
      <c r="D3051" s="30"/>
      <c r="E3051" s="30"/>
      <c r="F3051" s="30"/>
      <c r="G3051" s="30"/>
      <c r="H3051" s="30"/>
      <c r="J3051" s="31"/>
      <c r="K3051" s="31"/>
    </row>
    <row r="3052" customFormat="false" ht="13.8" hidden="false" customHeight="false" outlineLevel="0" collapsed="false">
      <c r="B3052" s="30"/>
      <c r="C3052" s="30"/>
      <c r="D3052" s="30"/>
      <c r="E3052" s="30"/>
      <c r="F3052" s="30"/>
      <c r="G3052" s="30"/>
      <c r="H3052" s="30"/>
      <c r="J3052" s="31"/>
      <c r="K3052" s="31"/>
    </row>
    <row r="3053" customFormat="false" ht="13.8" hidden="false" customHeight="false" outlineLevel="0" collapsed="false">
      <c r="B3053" s="30"/>
      <c r="C3053" s="30"/>
      <c r="D3053" s="30"/>
      <c r="E3053" s="30"/>
      <c r="F3053" s="30"/>
      <c r="G3053" s="30"/>
      <c r="H3053" s="30"/>
      <c r="J3053" s="31"/>
      <c r="K3053" s="31"/>
    </row>
    <row r="3054" customFormat="false" ht="13.8" hidden="false" customHeight="false" outlineLevel="0" collapsed="false">
      <c r="B3054" s="30"/>
      <c r="C3054" s="30"/>
      <c r="D3054" s="30"/>
      <c r="E3054" s="30"/>
      <c r="F3054" s="30"/>
      <c r="G3054" s="30"/>
      <c r="H3054" s="30"/>
      <c r="J3054" s="31"/>
      <c r="K3054" s="31"/>
    </row>
    <row r="3055" customFormat="false" ht="13.8" hidden="false" customHeight="false" outlineLevel="0" collapsed="false">
      <c r="B3055" s="30"/>
      <c r="C3055" s="30"/>
      <c r="D3055" s="30"/>
      <c r="E3055" s="30"/>
      <c r="F3055" s="30"/>
      <c r="G3055" s="30"/>
      <c r="H3055" s="30"/>
      <c r="J3055" s="31"/>
      <c r="K3055" s="31"/>
    </row>
    <row r="3056" customFormat="false" ht="13.8" hidden="false" customHeight="false" outlineLevel="0" collapsed="false">
      <c r="B3056" s="30"/>
      <c r="C3056" s="30"/>
      <c r="D3056" s="30"/>
      <c r="E3056" s="30"/>
      <c r="F3056" s="30"/>
      <c r="G3056" s="30"/>
      <c r="H3056" s="30"/>
      <c r="J3056" s="31"/>
      <c r="K3056" s="31"/>
    </row>
    <row r="3057" customFormat="false" ht="13.8" hidden="false" customHeight="false" outlineLevel="0" collapsed="false">
      <c r="B3057" s="30"/>
      <c r="C3057" s="30"/>
      <c r="D3057" s="30"/>
      <c r="E3057" s="30"/>
      <c r="F3057" s="30"/>
      <c r="G3057" s="30"/>
      <c r="H3057" s="30"/>
      <c r="J3057" s="31"/>
      <c r="K3057" s="31"/>
    </row>
    <row r="3058" customFormat="false" ht="13.8" hidden="false" customHeight="false" outlineLevel="0" collapsed="false">
      <c r="B3058" s="30"/>
      <c r="C3058" s="30"/>
      <c r="D3058" s="30"/>
      <c r="E3058" s="30"/>
      <c r="F3058" s="30"/>
      <c r="G3058" s="30"/>
      <c r="H3058" s="30"/>
      <c r="J3058" s="31"/>
      <c r="K3058" s="31"/>
    </row>
    <row r="3059" customFormat="false" ht="13.8" hidden="false" customHeight="false" outlineLevel="0" collapsed="false">
      <c r="B3059" s="30"/>
      <c r="C3059" s="30"/>
      <c r="D3059" s="30"/>
      <c r="E3059" s="30"/>
      <c r="F3059" s="30"/>
      <c r="G3059" s="30"/>
      <c r="H3059" s="30"/>
      <c r="J3059" s="31"/>
      <c r="K3059" s="31"/>
    </row>
    <row r="3060" customFormat="false" ht="13.8" hidden="false" customHeight="false" outlineLevel="0" collapsed="false">
      <c r="B3060" s="30"/>
      <c r="C3060" s="30"/>
      <c r="D3060" s="30"/>
      <c r="E3060" s="30"/>
      <c r="F3060" s="30"/>
      <c r="G3060" s="30"/>
      <c r="H3060" s="30"/>
      <c r="J3060" s="31"/>
      <c r="K3060" s="31"/>
    </row>
    <row r="3061" customFormat="false" ht="13.8" hidden="false" customHeight="false" outlineLevel="0" collapsed="false">
      <c r="B3061" s="30"/>
      <c r="C3061" s="30"/>
      <c r="D3061" s="30"/>
      <c r="E3061" s="30"/>
      <c r="F3061" s="30"/>
      <c r="G3061" s="30"/>
      <c r="H3061" s="30"/>
      <c r="J3061" s="31"/>
      <c r="K3061" s="31"/>
    </row>
    <row r="3062" customFormat="false" ht="13.8" hidden="false" customHeight="false" outlineLevel="0" collapsed="false">
      <c r="B3062" s="30"/>
      <c r="C3062" s="30"/>
      <c r="D3062" s="30"/>
      <c r="E3062" s="30"/>
      <c r="F3062" s="30"/>
      <c r="G3062" s="30"/>
      <c r="H3062" s="30"/>
      <c r="J3062" s="31"/>
      <c r="K3062" s="31"/>
    </row>
    <row r="3063" customFormat="false" ht="13.8" hidden="false" customHeight="false" outlineLevel="0" collapsed="false">
      <c r="B3063" s="30"/>
      <c r="C3063" s="30"/>
      <c r="D3063" s="30"/>
      <c r="E3063" s="30"/>
      <c r="F3063" s="30"/>
      <c r="G3063" s="30"/>
      <c r="H3063" s="30"/>
      <c r="J3063" s="31"/>
      <c r="K3063" s="31"/>
    </row>
    <row r="3064" customFormat="false" ht="13.8" hidden="false" customHeight="false" outlineLevel="0" collapsed="false">
      <c r="B3064" s="30"/>
      <c r="C3064" s="30"/>
      <c r="D3064" s="30"/>
      <c r="E3064" s="30"/>
      <c r="F3064" s="30"/>
      <c r="G3064" s="30"/>
      <c r="H3064" s="30"/>
      <c r="J3064" s="31"/>
      <c r="K3064" s="31"/>
    </row>
    <row r="3065" customFormat="false" ht="13.8" hidden="false" customHeight="false" outlineLevel="0" collapsed="false">
      <c r="B3065" s="30"/>
      <c r="C3065" s="30"/>
      <c r="D3065" s="30"/>
      <c r="E3065" s="30"/>
      <c r="F3065" s="30"/>
      <c r="G3065" s="30"/>
      <c r="H3065" s="30"/>
      <c r="J3065" s="31"/>
      <c r="K3065" s="31"/>
    </row>
    <row r="3066" customFormat="false" ht="13.8" hidden="false" customHeight="false" outlineLevel="0" collapsed="false">
      <c r="B3066" s="30"/>
      <c r="C3066" s="30"/>
      <c r="D3066" s="30"/>
      <c r="E3066" s="30"/>
      <c r="F3066" s="30"/>
      <c r="G3066" s="30"/>
      <c r="H3066" s="30"/>
      <c r="J3066" s="31"/>
      <c r="K3066" s="31"/>
    </row>
    <row r="3067" customFormat="false" ht="13.8" hidden="false" customHeight="false" outlineLevel="0" collapsed="false">
      <c r="B3067" s="30"/>
      <c r="C3067" s="30"/>
      <c r="D3067" s="30"/>
      <c r="E3067" s="30"/>
      <c r="F3067" s="30"/>
      <c r="G3067" s="30"/>
      <c r="H3067" s="30"/>
      <c r="J3067" s="31"/>
      <c r="K3067" s="31"/>
    </row>
    <row r="3068" customFormat="false" ht="13.8" hidden="false" customHeight="false" outlineLevel="0" collapsed="false">
      <c r="B3068" s="30"/>
      <c r="C3068" s="30"/>
      <c r="D3068" s="30"/>
      <c r="E3068" s="30"/>
      <c r="F3068" s="30"/>
      <c r="G3068" s="30"/>
      <c r="H3068" s="30"/>
      <c r="J3068" s="31"/>
      <c r="K3068" s="31"/>
    </row>
    <row r="3069" customFormat="false" ht="13.8" hidden="false" customHeight="false" outlineLevel="0" collapsed="false">
      <c r="B3069" s="30"/>
      <c r="C3069" s="30"/>
      <c r="D3069" s="30"/>
      <c r="E3069" s="30"/>
      <c r="F3069" s="30"/>
      <c r="G3069" s="30"/>
      <c r="H3069" s="30"/>
      <c r="J3069" s="31"/>
      <c r="K3069" s="31"/>
    </row>
    <row r="3070" customFormat="false" ht="13.8" hidden="false" customHeight="false" outlineLevel="0" collapsed="false">
      <c r="B3070" s="30"/>
      <c r="C3070" s="30"/>
      <c r="D3070" s="30"/>
      <c r="E3070" s="30"/>
      <c r="F3070" s="30"/>
      <c r="G3070" s="30"/>
      <c r="H3070" s="30"/>
      <c r="J3070" s="31"/>
      <c r="K3070" s="31"/>
    </row>
    <row r="3071" customFormat="false" ht="13.8" hidden="false" customHeight="false" outlineLevel="0" collapsed="false">
      <c r="B3071" s="30"/>
      <c r="C3071" s="30"/>
      <c r="D3071" s="30"/>
      <c r="E3071" s="30"/>
      <c r="F3071" s="30"/>
      <c r="G3071" s="30"/>
      <c r="H3071" s="30"/>
      <c r="J3071" s="31"/>
      <c r="K3071" s="31"/>
    </row>
    <row r="3072" customFormat="false" ht="13.8" hidden="false" customHeight="false" outlineLevel="0" collapsed="false">
      <c r="B3072" s="30"/>
      <c r="C3072" s="30"/>
      <c r="D3072" s="30"/>
      <c r="E3072" s="30"/>
      <c r="F3072" s="30"/>
      <c r="G3072" s="30"/>
      <c r="H3072" s="30"/>
      <c r="J3072" s="31"/>
      <c r="K3072" s="31"/>
    </row>
    <row r="3073" customFormat="false" ht="13.8" hidden="false" customHeight="false" outlineLevel="0" collapsed="false">
      <c r="B3073" s="30"/>
      <c r="C3073" s="30"/>
      <c r="D3073" s="30"/>
      <c r="E3073" s="30"/>
      <c r="F3073" s="30"/>
      <c r="G3073" s="30"/>
      <c r="H3073" s="30"/>
      <c r="J3073" s="31"/>
      <c r="K3073" s="31"/>
    </row>
    <row r="3074" customFormat="false" ht="13.8" hidden="false" customHeight="false" outlineLevel="0" collapsed="false">
      <c r="B3074" s="30"/>
      <c r="C3074" s="30"/>
      <c r="D3074" s="30"/>
      <c r="E3074" s="30"/>
      <c r="F3074" s="30"/>
      <c r="G3074" s="30"/>
      <c r="H3074" s="30"/>
      <c r="J3074" s="31"/>
      <c r="K3074" s="31"/>
    </row>
    <row r="3075" customFormat="false" ht="13.8" hidden="false" customHeight="false" outlineLevel="0" collapsed="false">
      <c r="B3075" s="30"/>
      <c r="C3075" s="30"/>
      <c r="D3075" s="30"/>
      <c r="E3075" s="30"/>
      <c r="F3075" s="30"/>
      <c r="G3075" s="30"/>
      <c r="H3075" s="30"/>
      <c r="J3075" s="31"/>
      <c r="K3075" s="31"/>
    </row>
    <row r="3076" customFormat="false" ht="13.8" hidden="false" customHeight="false" outlineLevel="0" collapsed="false">
      <c r="B3076" s="30"/>
      <c r="C3076" s="30"/>
      <c r="D3076" s="30"/>
      <c r="E3076" s="30"/>
      <c r="F3076" s="30"/>
      <c r="G3076" s="30"/>
      <c r="H3076" s="30"/>
      <c r="J3076" s="31"/>
      <c r="K3076" s="31"/>
    </row>
    <row r="3077" customFormat="false" ht="13.8" hidden="false" customHeight="false" outlineLevel="0" collapsed="false">
      <c r="B3077" s="30"/>
      <c r="C3077" s="30"/>
      <c r="D3077" s="30"/>
      <c r="E3077" s="30"/>
      <c r="F3077" s="30"/>
      <c r="G3077" s="30"/>
      <c r="H3077" s="30"/>
      <c r="J3077" s="31"/>
      <c r="K3077" s="31"/>
    </row>
    <row r="3078" customFormat="false" ht="13.8" hidden="false" customHeight="false" outlineLevel="0" collapsed="false">
      <c r="B3078" s="30"/>
      <c r="C3078" s="30"/>
      <c r="D3078" s="30"/>
      <c r="E3078" s="30"/>
      <c r="F3078" s="30"/>
      <c r="G3078" s="30"/>
      <c r="H3078" s="30"/>
      <c r="J3078" s="31"/>
      <c r="K3078" s="31"/>
    </row>
    <row r="3079" customFormat="false" ht="13.8" hidden="false" customHeight="false" outlineLevel="0" collapsed="false">
      <c r="B3079" s="30"/>
      <c r="C3079" s="30"/>
      <c r="D3079" s="30"/>
      <c r="E3079" s="30"/>
      <c r="F3079" s="30"/>
      <c r="G3079" s="30"/>
      <c r="H3079" s="30"/>
      <c r="J3079" s="31"/>
      <c r="K3079" s="31"/>
    </row>
    <row r="3080" customFormat="false" ht="13.8" hidden="false" customHeight="false" outlineLevel="0" collapsed="false">
      <c r="B3080" s="30"/>
      <c r="C3080" s="30"/>
      <c r="D3080" s="30"/>
      <c r="E3080" s="30"/>
      <c r="F3080" s="30"/>
      <c r="G3080" s="30"/>
      <c r="H3080" s="30"/>
      <c r="J3080" s="31"/>
      <c r="K3080" s="31"/>
    </row>
    <row r="3081" customFormat="false" ht="13.8" hidden="false" customHeight="false" outlineLevel="0" collapsed="false">
      <c r="B3081" s="30"/>
      <c r="C3081" s="30"/>
      <c r="D3081" s="30"/>
      <c r="E3081" s="30"/>
      <c r="F3081" s="30"/>
      <c r="G3081" s="30"/>
      <c r="H3081" s="30"/>
      <c r="J3081" s="31"/>
      <c r="K3081" s="31"/>
    </row>
    <row r="3082" customFormat="false" ht="13.8" hidden="false" customHeight="false" outlineLevel="0" collapsed="false">
      <c r="B3082" s="30"/>
      <c r="C3082" s="30"/>
      <c r="D3082" s="30"/>
      <c r="E3082" s="30"/>
      <c r="F3082" s="30"/>
      <c r="G3082" s="30"/>
      <c r="H3082" s="30"/>
      <c r="J3082" s="31"/>
      <c r="K3082" s="31"/>
    </row>
    <row r="3083" customFormat="false" ht="13.8" hidden="false" customHeight="false" outlineLevel="0" collapsed="false">
      <c r="B3083" s="30"/>
      <c r="C3083" s="30"/>
      <c r="D3083" s="30"/>
      <c r="E3083" s="30"/>
      <c r="F3083" s="30"/>
      <c r="G3083" s="30"/>
      <c r="H3083" s="30"/>
      <c r="J3083" s="31"/>
      <c r="K3083" s="31"/>
    </row>
    <row r="3084" customFormat="false" ht="13.8" hidden="false" customHeight="false" outlineLevel="0" collapsed="false">
      <c r="B3084" s="30"/>
      <c r="C3084" s="30"/>
      <c r="D3084" s="30"/>
      <c r="E3084" s="30"/>
      <c r="F3084" s="30"/>
      <c r="G3084" s="30"/>
      <c r="H3084" s="30"/>
      <c r="J3084" s="31"/>
      <c r="K3084" s="31"/>
    </row>
    <row r="3085" customFormat="false" ht="13.8" hidden="false" customHeight="false" outlineLevel="0" collapsed="false">
      <c r="B3085" s="30"/>
      <c r="C3085" s="30"/>
      <c r="D3085" s="30"/>
      <c r="E3085" s="30"/>
      <c r="F3085" s="30"/>
      <c r="G3085" s="30"/>
      <c r="H3085" s="30"/>
      <c r="J3085" s="31"/>
      <c r="K3085" s="31"/>
    </row>
    <row r="3086" customFormat="false" ht="13.8" hidden="false" customHeight="false" outlineLevel="0" collapsed="false">
      <c r="B3086" s="30"/>
      <c r="C3086" s="30"/>
      <c r="D3086" s="30"/>
      <c r="E3086" s="30"/>
      <c r="F3086" s="30"/>
      <c r="G3086" s="30"/>
      <c r="H3086" s="30"/>
      <c r="J3086" s="31"/>
      <c r="K3086" s="31"/>
    </row>
    <row r="3087" customFormat="false" ht="13.8" hidden="false" customHeight="false" outlineLevel="0" collapsed="false">
      <c r="B3087" s="30"/>
      <c r="C3087" s="30"/>
      <c r="D3087" s="30"/>
      <c r="E3087" s="30"/>
      <c r="F3087" s="30"/>
      <c r="G3087" s="30"/>
      <c r="H3087" s="30"/>
      <c r="J3087" s="31"/>
      <c r="K3087" s="31"/>
    </row>
    <row r="3088" customFormat="false" ht="13.8" hidden="false" customHeight="false" outlineLevel="0" collapsed="false">
      <c r="B3088" s="30"/>
      <c r="C3088" s="30"/>
      <c r="D3088" s="30"/>
      <c r="E3088" s="30"/>
      <c r="F3088" s="30"/>
      <c r="G3088" s="30"/>
      <c r="H3088" s="30"/>
      <c r="J3088" s="31"/>
      <c r="K3088" s="31"/>
    </row>
    <row r="3089" customFormat="false" ht="13.8" hidden="false" customHeight="false" outlineLevel="0" collapsed="false">
      <c r="B3089" s="30"/>
      <c r="C3089" s="30"/>
      <c r="D3089" s="30"/>
      <c r="E3089" s="30"/>
      <c r="F3089" s="30"/>
      <c r="G3089" s="30"/>
      <c r="H3089" s="30"/>
      <c r="J3089" s="31"/>
      <c r="K3089" s="31"/>
    </row>
    <row r="3090" customFormat="false" ht="13.8" hidden="false" customHeight="false" outlineLevel="0" collapsed="false">
      <c r="B3090" s="30"/>
      <c r="C3090" s="30"/>
      <c r="D3090" s="30"/>
      <c r="E3090" s="30"/>
      <c r="F3090" s="30"/>
      <c r="G3090" s="30"/>
      <c r="H3090" s="30"/>
      <c r="J3090" s="31"/>
      <c r="K3090" s="31"/>
    </row>
    <row r="3091" customFormat="false" ht="13.8" hidden="false" customHeight="false" outlineLevel="0" collapsed="false">
      <c r="B3091" s="30"/>
      <c r="C3091" s="30"/>
      <c r="D3091" s="30"/>
      <c r="E3091" s="30"/>
      <c r="F3091" s="30"/>
      <c r="G3091" s="30"/>
      <c r="H3091" s="30"/>
      <c r="J3091" s="31"/>
      <c r="K3091" s="31"/>
    </row>
    <row r="3092" customFormat="false" ht="13.8" hidden="false" customHeight="false" outlineLevel="0" collapsed="false">
      <c r="B3092" s="30"/>
      <c r="C3092" s="30"/>
      <c r="D3092" s="30"/>
      <c r="E3092" s="30"/>
      <c r="F3092" s="30"/>
      <c r="G3092" s="30"/>
      <c r="H3092" s="30"/>
      <c r="J3092" s="31"/>
      <c r="K3092" s="31"/>
    </row>
    <row r="3093" customFormat="false" ht="13.8" hidden="false" customHeight="false" outlineLevel="0" collapsed="false">
      <c r="B3093" s="30"/>
      <c r="C3093" s="30"/>
      <c r="D3093" s="30"/>
      <c r="E3093" s="30"/>
      <c r="F3093" s="30"/>
      <c r="G3093" s="30"/>
      <c r="H3093" s="30"/>
      <c r="J3093" s="31"/>
      <c r="K3093" s="31"/>
    </row>
    <row r="3094" customFormat="false" ht="13.8" hidden="false" customHeight="false" outlineLevel="0" collapsed="false">
      <c r="B3094" s="30"/>
      <c r="C3094" s="30"/>
      <c r="D3094" s="30"/>
      <c r="E3094" s="30"/>
      <c r="F3094" s="30"/>
      <c r="G3094" s="30"/>
      <c r="H3094" s="30"/>
      <c r="J3094" s="31"/>
      <c r="K3094" s="31"/>
    </row>
    <row r="3095" customFormat="false" ht="13.8" hidden="false" customHeight="false" outlineLevel="0" collapsed="false">
      <c r="B3095" s="30"/>
      <c r="C3095" s="30"/>
      <c r="D3095" s="30"/>
      <c r="E3095" s="30"/>
      <c r="F3095" s="30"/>
      <c r="G3095" s="30"/>
      <c r="H3095" s="30"/>
      <c r="J3095" s="31"/>
      <c r="K3095" s="31"/>
    </row>
    <row r="3096" customFormat="false" ht="13.8" hidden="false" customHeight="false" outlineLevel="0" collapsed="false">
      <c r="B3096" s="30"/>
      <c r="C3096" s="30"/>
      <c r="D3096" s="30"/>
      <c r="E3096" s="30"/>
      <c r="F3096" s="30"/>
      <c r="G3096" s="30"/>
      <c r="H3096" s="30"/>
      <c r="J3096" s="31"/>
      <c r="K3096" s="31"/>
    </row>
    <row r="3097" customFormat="false" ht="13.8" hidden="false" customHeight="false" outlineLevel="0" collapsed="false">
      <c r="B3097" s="30"/>
      <c r="C3097" s="30"/>
      <c r="D3097" s="30"/>
      <c r="E3097" s="30"/>
      <c r="F3097" s="30"/>
      <c r="G3097" s="30"/>
      <c r="H3097" s="30"/>
      <c r="J3097" s="31"/>
      <c r="K3097" s="31"/>
    </row>
    <row r="3098" customFormat="false" ht="13.8" hidden="false" customHeight="false" outlineLevel="0" collapsed="false">
      <c r="B3098" s="30"/>
      <c r="C3098" s="30"/>
      <c r="D3098" s="30"/>
      <c r="E3098" s="30"/>
      <c r="F3098" s="30"/>
      <c r="G3098" s="30"/>
      <c r="H3098" s="30"/>
      <c r="J3098" s="31"/>
      <c r="K3098" s="31"/>
    </row>
    <row r="3099" customFormat="false" ht="13.8" hidden="false" customHeight="false" outlineLevel="0" collapsed="false">
      <c r="B3099" s="30"/>
      <c r="C3099" s="30"/>
      <c r="D3099" s="30"/>
      <c r="E3099" s="30"/>
      <c r="F3099" s="30"/>
      <c r="G3099" s="30"/>
      <c r="H3099" s="30"/>
      <c r="J3099" s="31"/>
      <c r="K3099" s="31"/>
    </row>
    <row r="3100" customFormat="false" ht="13.8" hidden="false" customHeight="false" outlineLevel="0" collapsed="false">
      <c r="B3100" s="30"/>
      <c r="C3100" s="30"/>
      <c r="D3100" s="30"/>
      <c r="E3100" s="30"/>
      <c r="F3100" s="30"/>
      <c r="G3100" s="30"/>
      <c r="H3100" s="30"/>
      <c r="J3100" s="31"/>
      <c r="K3100" s="31"/>
    </row>
  </sheetData>
  <mergeCells count="3">
    <mergeCell ref="C1:F1"/>
    <mergeCell ref="G1:H1"/>
    <mergeCell ref="J1:K1"/>
  </mergeCells>
  <dataValidations count="4">
    <dataValidation allowBlank="true" errorStyle="stop" operator="between" showDropDown="false" showErrorMessage="true" showInputMessage="true" sqref="G3:G3100" type="list">
      <formula1>l_meteo</formula1>
      <formula2>0</formula2>
    </dataValidation>
    <dataValidation allowBlank="true" errorStyle="stop" operator="between" showDropDown="false" showErrorMessage="false" showInputMessage="true" sqref="A2101:A3100" type="list">
      <formula1>IF(A2101&lt;&gt;" ",OFFSET(d_espece,MATCH(A2101&amp;"*",l_especes,0)-1,,SUMPRODUCT((MID(l_especes,1,LEN(A2101))=TEXT(A2101,"0"))*1)),l_especes)</formula1>
      <formula2>0</formula2>
    </dataValidation>
    <dataValidation allowBlank="true" errorStyle="stop" operator="between" showDropDown="false" showErrorMessage="false" showInputMessage="true" sqref="I3:I3100" type="none">
      <formula1>0</formula1>
      <formula2>0</formula2>
    </dataValidation>
    <dataValidation allowBlank="true" errorStyle="stop" operator="between" showDropDown="false" showErrorMessage="false" showInputMessage="true" sqref="A3:A2100" type="list">
      <formula1>IF(A3&lt;&gt;"",OFFSET(d_espece,MATCH(A3&amp;"*",l_especes,0)-1,,SUMPRODUCT((MID(l_especes,1,LEN(A3))=TEXT(A3,"0"))*1)),l_especes)</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93"/>
  <sheetViews>
    <sheetView showFormulas="false" showGridLines="true" showRowColHeaders="true" showZeros="true" rightToLeft="false" tabSelected="false" showOutlineSymbols="true" defaultGridColor="true" view="normal" topLeftCell="B11" colorId="64" zoomScale="100" zoomScaleNormal="100" zoomScalePageLayoutView="100" workbookViewId="0">
      <selection pane="topLeft" activeCell="B25" activeCellId="0" sqref="B25"/>
    </sheetView>
  </sheetViews>
  <sheetFormatPr defaultColWidth="10.77734375" defaultRowHeight="15.6" zeroHeight="false" outlineLevelRow="0" outlineLevelCol="0"/>
  <cols>
    <col collapsed="false" customWidth="true" hidden="false" outlineLevel="0" max="1" min="1" style="32" width="3.67"/>
    <col collapsed="false" customWidth="true" hidden="false" outlineLevel="0" max="2" min="2" style="32" width="201.44"/>
    <col collapsed="false" customWidth="false" hidden="false" outlineLevel="0" max="16384" min="3" style="32" width="10.78"/>
  </cols>
  <sheetData>
    <row r="1" s="33" customFormat="true" ht="31.95" hidden="false" customHeight="true" outlineLevel="0" collapsed="false">
      <c r="B1" s="34" t="s">
        <v>19</v>
      </c>
    </row>
    <row r="2" customFormat="false" ht="7.95" hidden="false" customHeight="true" outlineLevel="0" collapsed="false">
      <c r="B2" s="35"/>
    </row>
    <row r="3" customFormat="false" ht="15.6" hidden="false" customHeight="false" outlineLevel="0" collapsed="false">
      <c r="B3" s="36" t="s">
        <v>20</v>
      </c>
    </row>
    <row r="4" customFormat="false" ht="7.95" hidden="false" customHeight="true" outlineLevel="0" collapsed="false">
      <c r="B4" s="35"/>
    </row>
    <row r="5" s="33" customFormat="true" ht="30" hidden="false" customHeight="true" outlineLevel="0" collapsed="false">
      <c r="B5" s="37" t="s">
        <v>21</v>
      </c>
    </row>
    <row r="6" customFormat="false" ht="17.9" hidden="false" customHeight="false" outlineLevel="0" collapsed="false">
      <c r="B6" s="38" t="s">
        <v>22</v>
      </c>
    </row>
    <row r="7" customFormat="false" ht="15.6" hidden="false" customHeight="false" outlineLevel="0" collapsed="false">
      <c r="B7" s="39" t="s">
        <v>23</v>
      </c>
    </row>
    <row r="8" customFormat="false" ht="17.9" hidden="false" customHeight="false" outlineLevel="0" collapsed="false">
      <c r="B8" s="38" t="s">
        <v>24</v>
      </c>
    </row>
    <row r="9" customFormat="false" ht="17.9" hidden="false" customHeight="false" outlineLevel="0" collapsed="false">
      <c r="B9" s="38" t="s">
        <v>25</v>
      </c>
    </row>
    <row r="10" customFormat="false" ht="7.95" hidden="false" customHeight="true" outlineLevel="0" collapsed="false">
      <c r="B10" s="38"/>
    </row>
    <row r="11" customFormat="false" ht="15.6" hidden="false" customHeight="false" outlineLevel="0" collapsed="false">
      <c r="B11" s="40" t="s">
        <v>26</v>
      </c>
    </row>
    <row r="12" customFormat="false" ht="15.6" hidden="false" customHeight="false" outlineLevel="0" collapsed="false">
      <c r="B12" s="40" t="s">
        <v>27</v>
      </c>
    </row>
    <row r="13" customFormat="false" ht="7.95" hidden="false" customHeight="true" outlineLevel="0" collapsed="false">
      <c r="B13" s="35"/>
    </row>
    <row r="14" s="41" customFormat="true" ht="30" hidden="false" customHeight="true" outlineLevel="0" collapsed="false">
      <c r="B14" s="37" t="s">
        <v>28</v>
      </c>
    </row>
    <row r="15" customFormat="false" ht="15.6" hidden="false" customHeight="false" outlineLevel="0" collapsed="false">
      <c r="B15" s="40" t="s">
        <v>29</v>
      </c>
    </row>
    <row r="16" customFormat="false" ht="17.9" hidden="false" customHeight="false" outlineLevel="0" collapsed="false">
      <c r="B16" s="38" t="s">
        <v>30</v>
      </c>
    </row>
    <row r="17" customFormat="false" ht="7.95" hidden="false" customHeight="true" outlineLevel="0" collapsed="false">
      <c r="B17" s="35"/>
    </row>
    <row r="18" customFormat="false" ht="15.6" hidden="false" customHeight="false" outlineLevel="0" collapsed="false">
      <c r="B18" s="42" t="s">
        <v>31</v>
      </c>
    </row>
    <row r="19" customFormat="false" ht="15.6" hidden="false" customHeight="false" outlineLevel="0" collapsed="false">
      <c r="B19" s="35"/>
    </row>
    <row r="20" customFormat="false" ht="15.6" hidden="false" customHeight="false" outlineLevel="0" collapsed="false">
      <c r="B20" s="43"/>
      <c r="C20" s="44"/>
      <c r="D20" s="45"/>
      <c r="E20" s="44"/>
      <c r="F20" s="45"/>
      <c r="G20" s="44"/>
      <c r="H20" s="45"/>
    </row>
    <row r="21" customFormat="false" ht="15.6" hidden="false" customHeight="false" outlineLevel="0" collapsed="false">
      <c r="B21" s="43"/>
      <c r="C21" s="44"/>
      <c r="D21" s="45"/>
      <c r="E21" s="44"/>
      <c r="F21" s="45"/>
      <c r="G21" s="44"/>
      <c r="H21" s="45"/>
    </row>
    <row r="22" customFormat="false" ht="15.6" hidden="false" customHeight="false" outlineLevel="0" collapsed="false">
      <c r="B22" s="35"/>
      <c r="D22" s="45"/>
    </row>
    <row r="23" customFormat="false" ht="15.6" hidden="false" customHeight="false" outlineLevel="0" collapsed="false">
      <c r="B23" s="35"/>
      <c r="D23" s="45"/>
    </row>
    <row r="24" customFormat="false" ht="15.6" hidden="false" customHeight="false" outlineLevel="0" collapsed="false">
      <c r="B24" s="35"/>
      <c r="D24" s="45"/>
    </row>
    <row r="25" customFormat="false" ht="19.05" hidden="false" customHeight="true" outlineLevel="0" collapsed="false">
      <c r="B25" s="35"/>
      <c r="D25" s="45"/>
    </row>
    <row r="26" customFormat="false" ht="19.05" hidden="false" customHeight="true" outlineLevel="0" collapsed="false">
      <c r="B26" s="35"/>
      <c r="D26" s="45"/>
    </row>
    <row r="27" customFormat="false" ht="19.05" hidden="false" customHeight="true" outlineLevel="0" collapsed="false">
      <c r="B27" s="35"/>
      <c r="D27" s="45"/>
    </row>
    <row r="28" customFormat="false" ht="17.9" hidden="false" customHeight="false" outlineLevel="0" collapsed="false">
      <c r="B28" s="36" t="s">
        <v>32</v>
      </c>
      <c r="D28" s="45"/>
    </row>
    <row r="29" customFormat="false" ht="15.6" hidden="false" customHeight="false" outlineLevel="0" collapsed="false">
      <c r="B29" s="42" t="s">
        <v>33</v>
      </c>
      <c r="D29" s="45"/>
    </row>
    <row r="30" customFormat="false" ht="7.95" hidden="false" customHeight="true" outlineLevel="0" collapsed="false">
      <c r="B30" s="42"/>
    </row>
    <row r="31" customFormat="false" ht="30" hidden="false" customHeight="true" outlineLevel="0" collapsed="false">
      <c r="B31" s="37" t="s">
        <v>34</v>
      </c>
    </row>
    <row r="32" customFormat="false" ht="15.6" hidden="false" customHeight="false" outlineLevel="0" collapsed="false">
      <c r="B32" s="40" t="s">
        <v>35</v>
      </c>
    </row>
    <row r="33" customFormat="false" ht="17.9" hidden="false" customHeight="false" outlineLevel="0" collapsed="false">
      <c r="B33" s="46" t="s">
        <v>36</v>
      </c>
    </row>
    <row r="34" customFormat="false" ht="17.9" hidden="false" customHeight="false" outlineLevel="0" collapsed="false">
      <c r="B34" s="40" t="s">
        <v>37</v>
      </c>
    </row>
    <row r="35" customFormat="false" ht="17.9" hidden="false" customHeight="false" outlineLevel="0" collapsed="false">
      <c r="B35" s="40" t="s">
        <v>38</v>
      </c>
    </row>
    <row r="36" customFormat="false" ht="17.9" hidden="false" customHeight="false" outlineLevel="0" collapsed="false">
      <c r="B36" s="40" t="s">
        <v>39</v>
      </c>
    </row>
    <row r="37" customFormat="false" ht="17.9" hidden="false" customHeight="false" outlineLevel="0" collapsed="false">
      <c r="B37" s="47" t="s">
        <v>40</v>
      </c>
    </row>
    <row r="38" customFormat="false" ht="7.95" hidden="false" customHeight="true" outlineLevel="0" collapsed="false">
      <c r="B38" s="35"/>
    </row>
    <row r="39" customFormat="false" ht="30" hidden="false" customHeight="true" outlineLevel="0" collapsed="false">
      <c r="B39" s="37" t="s">
        <v>41</v>
      </c>
    </row>
    <row r="40" customFormat="false" ht="17.9" hidden="false" customHeight="false" outlineLevel="0" collapsed="false">
      <c r="B40" s="38" t="s">
        <v>42</v>
      </c>
    </row>
    <row r="41" customFormat="false" ht="15.6" hidden="false" customHeight="false" outlineLevel="0" collapsed="false">
      <c r="B41" s="40" t="s">
        <v>43</v>
      </c>
    </row>
    <row r="42" customFormat="false" ht="15.6" hidden="false" customHeight="false" outlineLevel="0" collapsed="false">
      <c r="B42" s="35"/>
    </row>
    <row r="43" customFormat="false" ht="15.6" hidden="false" customHeight="false" outlineLevel="0" collapsed="false">
      <c r="B43" s="35"/>
    </row>
    <row r="44" customFormat="false" ht="15.6" hidden="false" customHeight="false" outlineLevel="0" collapsed="false">
      <c r="B44" s="35"/>
    </row>
    <row r="45" customFormat="false" ht="15.6" hidden="false" customHeight="false" outlineLevel="0" collapsed="false">
      <c r="B45" s="35"/>
    </row>
    <row r="46" customFormat="false" ht="15.6" hidden="false" customHeight="false" outlineLevel="0" collapsed="false">
      <c r="B46" s="35"/>
    </row>
    <row r="47" customFormat="false" ht="15.6" hidden="false" customHeight="false" outlineLevel="0" collapsed="false">
      <c r="B47" s="35"/>
    </row>
    <row r="48" customFormat="false" ht="15.6" hidden="false" customHeight="false" outlineLevel="0" collapsed="false">
      <c r="B48" s="35"/>
    </row>
    <row r="49" customFormat="false" ht="15.6" hidden="false" customHeight="false" outlineLevel="0" collapsed="false">
      <c r="B49" s="35"/>
    </row>
    <row r="50" customFormat="false" ht="15.6" hidden="false" customHeight="false" outlineLevel="0" collapsed="false">
      <c r="B50" s="35"/>
    </row>
    <row r="51" customFormat="false" ht="15.6" hidden="false" customHeight="false" outlineLevel="0" collapsed="false">
      <c r="B51" s="35"/>
    </row>
    <row r="52" customFormat="false" ht="15.6" hidden="false" customHeight="false" outlineLevel="0" collapsed="false">
      <c r="B52" s="35"/>
    </row>
    <row r="53" customFormat="false" ht="15.6" hidden="false" customHeight="false" outlineLevel="0" collapsed="false">
      <c r="B53" s="35"/>
    </row>
    <row r="54" customFormat="false" ht="15.6" hidden="false" customHeight="false" outlineLevel="0" collapsed="false">
      <c r="B54" s="35"/>
    </row>
    <row r="55" customFormat="false" ht="15.6" hidden="false" customHeight="false" outlineLevel="0" collapsed="false">
      <c r="B55" s="35"/>
    </row>
    <row r="56" customFormat="false" ht="15.6" hidden="false" customHeight="false" outlineLevel="0" collapsed="false">
      <c r="B56" s="35"/>
    </row>
    <row r="57" customFormat="false" ht="15.6" hidden="false" customHeight="false" outlineLevel="0" collapsed="false">
      <c r="B57" s="35"/>
    </row>
    <row r="58" customFormat="false" ht="15.6" hidden="false" customHeight="false" outlineLevel="0" collapsed="false">
      <c r="B58" s="35"/>
    </row>
    <row r="59" customFormat="false" ht="15.6" hidden="false" customHeight="false" outlineLevel="0" collapsed="false">
      <c r="B59" s="35"/>
    </row>
    <row r="60" customFormat="false" ht="15.6" hidden="false" customHeight="false" outlineLevel="0" collapsed="false">
      <c r="B60" s="35"/>
    </row>
    <row r="61" customFormat="false" ht="15.6" hidden="false" customHeight="false" outlineLevel="0" collapsed="false">
      <c r="B61" s="38"/>
    </row>
    <row r="62" customFormat="false" ht="15.6" hidden="false" customHeight="false" outlineLevel="0" collapsed="false">
      <c r="B62" s="38" t="s">
        <v>44</v>
      </c>
    </row>
    <row r="63" customFormat="false" ht="17.9" hidden="false" customHeight="false" outlineLevel="0" collapsed="false">
      <c r="B63" s="40" t="s">
        <v>45</v>
      </c>
    </row>
    <row r="64" customFormat="false" ht="15.6" hidden="false" customHeight="false" outlineLevel="0" collapsed="false">
      <c r="B64" s="48" t="s">
        <v>46</v>
      </c>
    </row>
    <row r="65" customFormat="false" ht="15.6" hidden="false" customHeight="false" outlineLevel="0" collapsed="false">
      <c r="B65" s="48" t="s">
        <v>47</v>
      </c>
    </row>
    <row r="66" customFormat="false" ht="7.95" hidden="false" customHeight="true" outlineLevel="0" collapsed="false">
      <c r="B66" s="40"/>
    </row>
    <row r="67" customFormat="false" ht="15.6" hidden="false" customHeight="false" outlineLevel="0" collapsed="false">
      <c r="B67" s="48" t="s">
        <v>48</v>
      </c>
    </row>
    <row r="68" customFormat="false" ht="15.6" hidden="false" customHeight="false" outlineLevel="0" collapsed="false">
      <c r="B68" s="48" t="s">
        <v>49</v>
      </c>
    </row>
    <row r="69" customFormat="false" ht="7.95" hidden="false" customHeight="true" outlineLevel="0" collapsed="false">
      <c r="B69" s="40"/>
    </row>
    <row r="70" customFormat="false" ht="17.9" hidden="false" customHeight="false" outlineLevel="0" collapsed="false">
      <c r="B70" s="40" t="s">
        <v>50</v>
      </c>
    </row>
    <row r="71" customFormat="false" ht="15.6" hidden="false" customHeight="false" outlineLevel="0" collapsed="false">
      <c r="B71" s="48" t="s">
        <v>51</v>
      </c>
    </row>
    <row r="72" customFormat="false" ht="15.6" hidden="false" customHeight="false" outlineLevel="0" collapsed="false">
      <c r="B72" s="49" t="s">
        <v>52</v>
      </c>
    </row>
    <row r="73" customFormat="false" ht="15.6" hidden="false" customHeight="false" outlineLevel="0" collapsed="false">
      <c r="B73" s="49" t="s">
        <v>53</v>
      </c>
    </row>
    <row r="74" customFormat="false" ht="15.6" hidden="false" customHeight="false" outlineLevel="0" collapsed="false">
      <c r="B74" s="49"/>
    </row>
    <row r="75" customFormat="false" ht="15.6" hidden="false" customHeight="false" outlineLevel="0" collapsed="false">
      <c r="B75" s="50" t="s">
        <v>54</v>
      </c>
    </row>
    <row r="76" customFormat="false" ht="7.95" hidden="false" customHeight="true" outlineLevel="0" collapsed="false">
      <c r="B76" s="40"/>
    </row>
    <row r="77" customFormat="false" ht="17.9" hidden="false" customHeight="false" outlineLevel="0" collapsed="false">
      <c r="B77" s="40" t="s">
        <v>55</v>
      </c>
    </row>
    <row r="78" customFormat="false" ht="15.6" hidden="false" customHeight="false" outlineLevel="0" collapsed="false">
      <c r="B78" s="51" t="s">
        <v>56</v>
      </c>
    </row>
    <row r="79" customFormat="false" ht="15.6" hidden="false" customHeight="false" outlineLevel="0" collapsed="false">
      <c r="B79" s="51" t="s">
        <v>57</v>
      </c>
    </row>
    <row r="80" customFormat="false" ht="7.95" hidden="false" customHeight="true" outlineLevel="0" collapsed="false">
      <c r="B80" s="40"/>
    </row>
    <row r="81" customFormat="false" ht="17.9" hidden="false" customHeight="false" outlineLevel="0" collapsed="false">
      <c r="B81" s="40" t="s">
        <v>58</v>
      </c>
    </row>
    <row r="82" customFormat="false" ht="15.6" hidden="false" customHeight="false" outlineLevel="0" collapsed="false">
      <c r="B82" s="48" t="s">
        <v>59</v>
      </c>
    </row>
    <row r="83" customFormat="false" ht="15.6" hidden="false" customHeight="false" outlineLevel="0" collapsed="false">
      <c r="B83" s="48" t="s">
        <v>60</v>
      </c>
    </row>
    <row r="84" customFormat="false" ht="7.95" hidden="false" customHeight="true" outlineLevel="0" collapsed="false">
      <c r="B84" s="35"/>
    </row>
    <row r="85" customFormat="false" ht="30" hidden="false" customHeight="true" outlineLevel="0" collapsed="false">
      <c r="B85" s="37" t="s">
        <v>61</v>
      </c>
    </row>
    <row r="86" customFormat="false" ht="7.95" hidden="false" customHeight="true" outlineLevel="0" collapsed="false">
      <c r="B86" s="35"/>
    </row>
    <row r="87" customFormat="false" ht="15.6" hidden="false" customHeight="false" outlineLevel="0" collapsed="false">
      <c r="B87" s="42" t="s">
        <v>62</v>
      </c>
    </row>
    <row r="88" customFormat="false" ht="15.6" hidden="false" customHeight="false" outlineLevel="0" collapsed="false">
      <c r="B88" s="42" t="s">
        <v>63</v>
      </c>
    </row>
    <row r="89" customFormat="false" ht="15.6" hidden="false" customHeight="false" outlineLevel="0" collapsed="false">
      <c r="B89" s="42" t="s">
        <v>64</v>
      </c>
    </row>
    <row r="90" customFormat="false" ht="17.9" hidden="false" customHeight="false" outlineLevel="0" collapsed="false">
      <c r="B90" s="52" t="s">
        <v>40</v>
      </c>
    </row>
    <row r="91" customFormat="false" ht="15.6" hidden="false" customHeight="false" outlineLevel="0" collapsed="false">
      <c r="B91" s="42" t="s">
        <v>65</v>
      </c>
    </row>
    <row r="92" customFormat="false" ht="7.95" hidden="false" customHeight="true" outlineLevel="0" collapsed="false">
      <c r="B92" s="53"/>
    </row>
    <row r="93" customFormat="false" ht="16.2" hidden="false" customHeight="false" outlineLevel="0" collapsed="false"/>
  </sheetData>
  <sheetProtection sheet="true" objects="true" scenarios="true"/>
  <mergeCells count="11">
    <mergeCell ref="B20:B21"/>
    <mergeCell ref="C20:C21"/>
    <mergeCell ref="D20:D21"/>
    <mergeCell ref="E20:E21"/>
    <mergeCell ref="F20:F21"/>
    <mergeCell ref="G20:G21"/>
    <mergeCell ref="H20:H21"/>
    <mergeCell ref="D22:D23"/>
    <mergeCell ref="D24:D25"/>
    <mergeCell ref="D26:D27"/>
    <mergeCell ref="D28:D29"/>
  </mergeCells>
  <hyperlinks>
    <hyperlink ref="B33" r:id="rId1" display="https://www.gonm.org/index.php?post/Enquête-TENDANCES"/>
    <hyperlink ref="B37" r:id="rId2" display="claire.debout@gmail.com"/>
    <hyperlink ref="B90" r:id="rId3" display="claire.debout@gmail.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C0C0"/>
    <pageSetUpPr fitToPage="false"/>
  </sheetPr>
  <dimension ref="A1:E204"/>
  <sheetViews>
    <sheetView showFormulas="false" showGridLines="true" showRowColHeaders="true" showZeros="true" rightToLeft="false" tabSelected="false" showOutlineSymbols="true" defaultGridColor="true" view="normal" topLeftCell="A76" colorId="64" zoomScale="99" zoomScaleNormal="99" zoomScalePageLayoutView="100" workbookViewId="0">
      <selection pane="topLeft" activeCell="K126" activeCellId="0" sqref="K126"/>
    </sheetView>
  </sheetViews>
  <sheetFormatPr defaultColWidth="11.4453125" defaultRowHeight="13.8" zeroHeight="false" outlineLevelRow="0" outlineLevelCol="0"/>
  <cols>
    <col collapsed="false" customWidth="false" hidden="false" outlineLevel="0" max="1" min="1" style="4" width="11.44"/>
    <col collapsed="false" customWidth="true" hidden="false" outlineLevel="0" max="2" min="2" style="4" width="26.44"/>
    <col collapsed="false" customWidth="false" hidden="false" outlineLevel="0" max="3" min="3" style="4" width="11.44"/>
    <col collapsed="false" customWidth="true" hidden="false" outlineLevel="0" max="4" min="4" style="4" width="11.33"/>
    <col collapsed="false" customWidth="false" hidden="false" outlineLevel="0" max="16384" min="5" style="4" width="11.44"/>
  </cols>
  <sheetData>
    <row r="1" customFormat="false" ht="13.8" hidden="false" customHeight="false" outlineLevel="0" collapsed="false">
      <c r="A1" s="4" t="s">
        <v>66</v>
      </c>
      <c r="B1" s="4" t="s">
        <v>67</v>
      </c>
      <c r="C1" s="4" t="s">
        <v>66</v>
      </c>
      <c r="E1" s="4" t="s">
        <v>68</v>
      </c>
    </row>
    <row r="2" customFormat="false" ht="13.8" hidden="false" customHeight="false" outlineLevel="0" collapsed="false">
      <c r="A2" s="54" t="s">
        <v>69</v>
      </c>
      <c r="B2" s="4" t="s">
        <v>70</v>
      </c>
      <c r="C2" s="54" t="s">
        <v>69</v>
      </c>
      <c r="D2" s="54"/>
      <c r="E2" s="4" t="s">
        <v>71</v>
      </c>
    </row>
    <row r="3" customFormat="false" ht="13.8" hidden="false" customHeight="false" outlineLevel="0" collapsed="false">
      <c r="A3" s="54" t="s">
        <v>72</v>
      </c>
      <c r="B3" s="4" t="s">
        <v>73</v>
      </c>
      <c r="C3" s="54" t="s">
        <v>72</v>
      </c>
      <c r="D3" s="54"/>
      <c r="E3" s="4" t="s">
        <v>74</v>
      </c>
    </row>
    <row r="4" customFormat="false" ht="13.8" hidden="false" customHeight="false" outlineLevel="0" collapsed="false">
      <c r="A4" s="54" t="s">
        <v>75</v>
      </c>
      <c r="B4" s="4" t="s">
        <v>76</v>
      </c>
      <c r="C4" s="54" t="s">
        <v>75</v>
      </c>
      <c r="D4" s="54"/>
      <c r="E4" s="4" t="s">
        <v>77</v>
      </c>
    </row>
    <row r="5" customFormat="false" ht="13.8" hidden="false" customHeight="false" outlineLevel="0" collapsed="false">
      <c r="A5" s="54" t="s">
        <v>78</v>
      </c>
      <c r="B5" s="4" t="s">
        <v>79</v>
      </c>
      <c r="C5" s="54" t="s">
        <v>78</v>
      </c>
      <c r="D5" s="54"/>
    </row>
    <row r="6" customFormat="false" ht="13.8" hidden="false" customHeight="false" outlineLevel="0" collapsed="false">
      <c r="A6" s="54" t="s">
        <v>80</v>
      </c>
      <c r="B6" s="4" t="s">
        <v>81</v>
      </c>
      <c r="C6" s="54" t="s">
        <v>80</v>
      </c>
      <c r="D6" s="54"/>
    </row>
    <row r="7" customFormat="false" ht="13.8" hidden="false" customHeight="false" outlineLevel="0" collapsed="false">
      <c r="A7" s="54" t="s">
        <v>82</v>
      </c>
      <c r="B7" s="4" t="s">
        <v>83</v>
      </c>
      <c r="C7" s="54" t="s">
        <v>82</v>
      </c>
      <c r="D7" s="54"/>
    </row>
    <row r="8" customFormat="false" ht="13.8" hidden="false" customHeight="false" outlineLevel="0" collapsed="false">
      <c r="A8" s="54" t="s">
        <v>84</v>
      </c>
      <c r="B8" s="4" t="s">
        <v>85</v>
      </c>
      <c r="C8" s="54" t="s">
        <v>84</v>
      </c>
      <c r="D8" s="54"/>
    </row>
    <row r="9" customFormat="false" ht="13.8" hidden="false" customHeight="false" outlineLevel="0" collapsed="false">
      <c r="A9" s="54" t="s">
        <v>86</v>
      </c>
      <c r="B9" s="4" t="s">
        <v>87</v>
      </c>
      <c r="C9" s="54" t="s">
        <v>86</v>
      </c>
      <c r="D9" s="54"/>
    </row>
    <row r="10" customFormat="false" ht="13.8" hidden="false" customHeight="false" outlineLevel="0" collapsed="false">
      <c r="A10" s="54" t="s">
        <v>88</v>
      </c>
      <c r="B10" s="4" t="s">
        <v>89</v>
      </c>
      <c r="C10" s="54" t="s">
        <v>88</v>
      </c>
      <c r="D10" s="54"/>
    </row>
    <row r="11" customFormat="false" ht="13.8" hidden="false" customHeight="false" outlineLevel="0" collapsed="false">
      <c r="A11" s="54" t="s">
        <v>90</v>
      </c>
      <c r="B11" s="4" t="s">
        <v>91</v>
      </c>
      <c r="C11" s="54" t="s">
        <v>90</v>
      </c>
      <c r="D11" s="54"/>
    </row>
    <row r="12" customFormat="false" ht="13.8" hidden="false" customHeight="false" outlineLevel="0" collapsed="false">
      <c r="A12" s="54" t="s">
        <v>92</v>
      </c>
      <c r="B12" s="4" t="s">
        <v>93</v>
      </c>
      <c r="C12" s="54" t="s">
        <v>92</v>
      </c>
      <c r="D12" s="54"/>
    </row>
    <row r="13" customFormat="false" ht="13.8" hidden="false" customHeight="false" outlineLevel="0" collapsed="false">
      <c r="A13" s="54" t="s">
        <v>94</v>
      </c>
      <c r="B13" s="4" t="s">
        <v>95</v>
      </c>
      <c r="C13" s="54" t="s">
        <v>94</v>
      </c>
      <c r="D13" s="54"/>
    </row>
    <row r="14" customFormat="false" ht="13.8" hidden="false" customHeight="false" outlineLevel="0" collapsed="false">
      <c r="A14" s="54" t="s">
        <v>96</v>
      </c>
      <c r="B14" s="4" t="s">
        <v>97</v>
      </c>
      <c r="C14" s="54" t="s">
        <v>96</v>
      </c>
      <c r="D14" s="54"/>
    </row>
    <row r="15" customFormat="false" ht="13.8" hidden="false" customHeight="false" outlineLevel="0" collapsed="false">
      <c r="A15" s="54" t="s">
        <v>98</v>
      </c>
      <c r="B15" s="4" t="s">
        <v>99</v>
      </c>
      <c r="C15" s="54" t="s">
        <v>98</v>
      </c>
      <c r="D15" s="54"/>
    </row>
    <row r="16" customFormat="false" ht="13.8" hidden="false" customHeight="false" outlineLevel="0" collapsed="false">
      <c r="A16" s="54" t="s">
        <v>100</v>
      </c>
      <c r="B16" s="4" t="s">
        <v>101</v>
      </c>
      <c r="C16" s="54" t="s">
        <v>100</v>
      </c>
      <c r="D16" s="54"/>
    </row>
    <row r="17" customFormat="false" ht="13.8" hidden="false" customHeight="false" outlineLevel="0" collapsed="false">
      <c r="A17" s="54" t="s">
        <v>102</v>
      </c>
      <c r="B17" s="4" t="s">
        <v>103</v>
      </c>
      <c r="C17" s="54" t="s">
        <v>102</v>
      </c>
      <c r="D17" s="54"/>
    </row>
    <row r="18" customFormat="false" ht="13.8" hidden="false" customHeight="false" outlineLevel="0" collapsed="false">
      <c r="A18" s="54" t="s">
        <v>104</v>
      </c>
      <c r="B18" s="4" t="s">
        <v>105</v>
      </c>
      <c r="C18" s="54" t="s">
        <v>104</v>
      </c>
      <c r="D18" s="54"/>
    </row>
    <row r="19" customFormat="false" ht="13.8" hidden="false" customHeight="false" outlineLevel="0" collapsed="false">
      <c r="A19" s="54" t="s">
        <v>106</v>
      </c>
      <c r="B19" s="4" t="s">
        <v>107</v>
      </c>
      <c r="C19" s="54" t="s">
        <v>106</v>
      </c>
      <c r="D19" s="54"/>
    </row>
    <row r="20" customFormat="false" ht="13.8" hidden="false" customHeight="false" outlineLevel="0" collapsed="false">
      <c r="A20" s="54" t="s">
        <v>108</v>
      </c>
      <c r="B20" s="4" t="s">
        <v>109</v>
      </c>
      <c r="C20" s="54" t="s">
        <v>108</v>
      </c>
      <c r="D20" s="54"/>
    </row>
    <row r="21" customFormat="false" ht="13.8" hidden="false" customHeight="false" outlineLevel="0" collapsed="false">
      <c r="A21" s="54" t="s">
        <v>110</v>
      </c>
      <c r="B21" s="4" t="s">
        <v>111</v>
      </c>
      <c r="C21" s="54" t="s">
        <v>110</v>
      </c>
      <c r="D21" s="54"/>
    </row>
    <row r="22" customFormat="false" ht="13.8" hidden="false" customHeight="false" outlineLevel="0" collapsed="false">
      <c r="A22" s="54" t="s">
        <v>112</v>
      </c>
      <c r="B22" s="4" t="s">
        <v>113</v>
      </c>
      <c r="C22" s="54" t="s">
        <v>112</v>
      </c>
      <c r="D22" s="54"/>
    </row>
    <row r="23" customFormat="false" ht="13.8" hidden="false" customHeight="false" outlineLevel="0" collapsed="false">
      <c r="A23" s="55" t="s">
        <v>114</v>
      </c>
      <c r="B23" s="4" t="s">
        <v>115</v>
      </c>
      <c r="C23" s="55" t="s">
        <v>114</v>
      </c>
      <c r="D23" s="55"/>
    </row>
    <row r="24" customFormat="false" ht="13.8" hidden="false" customHeight="false" outlineLevel="0" collapsed="false">
      <c r="A24" s="55" t="s">
        <v>116</v>
      </c>
      <c r="B24" s="4" t="s">
        <v>117</v>
      </c>
      <c r="C24" s="55" t="s">
        <v>116</v>
      </c>
      <c r="D24" s="55"/>
    </row>
    <row r="25" customFormat="false" ht="13.8" hidden="false" customHeight="false" outlineLevel="0" collapsed="false">
      <c r="A25" s="55" t="s">
        <v>118</v>
      </c>
      <c r="B25" s="4" t="s">
        <v>119</v>
      </c>
      <c r="C25" s="55" t="s">
        <v>118</v>
      </c>
      <c r="D25" s="55"/>
    </row>
    <row r="26" customFormat="false" ht="13.8" hidden="false" customHeight="false" outlineLevel="0" collapsed="false">
      <c r="A26" s="55" t="s">
        <v>120</v>
      </c>
      <c r="B26" s="4" t="s">
        <v>121</v>
      </c>
      <c r="C26" s="55" t="s">
        <v>120</v>
      </c>
      <c r="D26" s="55"/>
    </row>
    <row r="27" customFormat="false" ht="13.8" hidden="false" customHeight="false" outlineLevel="0" collapsed="false">
      <c r="A27" s="55" t="s">
        <v>122</v>
      </c>
      <c r="B27" s="4" t="s">
        <v>123</v>
      </c>
      <c r="C27" s="55" t="s">
        <v>122</v>
      </c>
      <c r="D27" s="55"/>
    </row>
    <row r="28" customFormat="false" ht="13.8" hidden="false" customHeight="false" outlineLevel="0" collapsed="false">
      <c r="A28" s="55" t="s">
        <v>124</v>
      </c>
      <c r="B28" s="4" t="s">
        <v>125</v>
      </c>
      <c r="C28" s="55" t="s">
        <v>124</v>
      </c>
      <c r="D28" s="55"/>
    </row>
    <row r="29" customFormat="false" ht="13.8" hidden="false" customHeight="false" outlineLevel="0" collapsed="false">
      <c r="A29" s="55" t="s">
        <v>126</v>
      </c>
      <c r="B29" s="4" t="s">
        <v>127</v>
      </c>
      <c r="C29" s="55" t="s">
        <v>126</v>
      </c>
      <c r="D29" s="55"/>
    </row>
    <row r="30" customFormat="false" ht="13.8" hidden="false" customHeight="false" outlineLevel="0" collapsed="false">
      <c r="A30" s="55" t="s">
        <v>128</v>
      </c>
      <c r="B30" s="4" t="s">
        <v>129</v>
      </c>
      <c r="C30" s="55" t="s">
        <v>128</v>
      </c>
      <c r="D30" s="55"/>
    </row>
    <row r="31" customFormat="false" ht="13.8" hidden="false" customHeight="false" outlineLevel="0" collapsed="false">
      <c r="A31" s="55" t="s">
        <v>130</v>
      </c>
      <c r="B31" s="4" t="s">
        <v>131</v>
      </c>
      <c r="C31" s="55" t="s">
        <v>130</v>
      </c>
      <c r="D31" s="55"/>
    </row>
    <row r="32" customFormat="false" ht="13.8" hidden="false" customHeight="false" outlineLevel="0" collapsed="false">
      <c r="A32" s="55" t="s">
        <v>132</v>
      </c>
      <c r="B32" s="4" t="s">
        <v>133</v>
      </c>
      <c r="C32" s="55" t="s">
        <v>132</v>
      </c>
      <c r="D32" s="55"/>
    </row>
    <row r="33" customFormat="false" ht="13.8" hidden="false" customHeight="false" outlineLevel="0" collapsed="false">
      <c r="A33" s="55" t="s">
        <v>134</v>
      </c>
      <c r="B33" s="4" t="s">
        <v>135</v>
      </c>
      <c r="C33" s="55" t="s">
        <v>134</v>
      </c>
      <c r="D33" s="55"/>
    </row>
    <row r="34" customFormat="false" ht="13.8" hidden="false" customHeight="false" outlineLevel="0" collapsed="false">
      <c r="A34" s="55" t="s">
        <v>136</v>
      </c>
      <c r="B34" s="4" t="s">
        <v>137</v>
      </c>
      <c r="C34" s="55" t="s">
        <v>136</v>
      </c>
      <c r="D34" s="55"/>
    </row>
    <row r="35" customFormat="false" ht="13.8" hidden="false" customHeight="false" outlineLevel="0" collapsed="false">
      <c r="A35" s="55" t="s">
        <v>138</v>
      </c>
      <c r="B35" s="4" t="s">
        <v>139</v>
      </c>
      <c r="C35" s="55" t="s">
        <v>138</v>
      </c>
      <c r="D35" s="55"/>
    </row>
    <row r="36" customFormat="false" ht="13.8" hidden="false" customHeight="false" outlineLevel="0" collapsed="false">
      <c r="A36" s="55" t="s">
        <v>140</v>
      </c>
      <c r="B36" s="4" t="s">
        <v>141</v>
      </c>
      <c r="C36" s="55" t="s">
        <v>140</v>
      </c>
      <c r="D36" s="55"/>
    </row>
    <row r="37" customFormat="false" ht="13.8" hidden="false" customHeight="false" outlineLevel="0" collapsed="false">
      <c r="A37" s="55" t="s">
        <v>142</v>
      </c>
      <c r="B37" s="4" t="s">
        <v>143</v>
      </c>
      <c r="C37" s="55" t="s">
        <v>142</v>
      </c>
      <c r="D37" s="55"/>
    </row>
    <row r="38" customFormat="false" ht="13.8" hidden="false" customHeight="false" outlineLevel="0" collapsed="false">
      <c r="A38" s="55" t="s">
        <v>144</v>
      </c>
      <c r="B38" s="4" t="s">
        <v>145</v>
      </c>
      <c r="C38" s="55" t="s">
        <v>144</v>
      </c>
      <c r="D38" s="55"/>
    </row>
    <row r="39" customFormat="false" ht="13.8" hidden="false" customHeight="false" outlineLevel="0" collapsed="false">
      <c r="A39" s="55" t="s">
        <v>146</v>
      </c>
      <c r="B39" s="4" t="s">
        <v>147</v>
      </c>
      <c r="C39" s="55" t="s">
        <v>146</v>
      </c>
      <c r="D39" s="55"/>
    </row>
    <row r="40" customFormat="false" ht="13.8" hidden="false" customHeight="false" outlineLevel="0" collapsed="false">
      <c r="A40" s="55" t="s">
        <v>148</v>
      </c>
      <c r="B40" s="4" t="s">
        <v>149</v>
      </c>
      <c r="C40" s="55" t="s">
        <v>148</v>
      </c>
      <c r="D40" s="55"/>
    </row>
    <row r="41" customFormat="false" ht="13.8" hidden="false" customHeight="false" outlineLevel="0" collapsed="false">
      <c r="A41" s="55" t="s">
        <v>150</v>
      </c>
      <c r="B41" s="4" t="s">
        <v>151</v>
      </c>
      <c r="C41" s="55" t="s">
        <v>150</v>
      </c>
      <c r="D41" s="55"/>
    </row>
    <row r="42" customFormat="false" ht="13.8" hidden="false" customHeight="false" outlineLevel="0" collapsed="false">
      <c r="A42" s="55" t="s">
        <v>152</v>
      </c>
      <c r="B42" s="4" t="s">
        <v>153</v>
      </c>
      <c r="C42" s="55" t="s">
        <v>152</v>
      </c>
      <c r="D42" s="55"/>
    </row>
    <row r="43" customFormat="false" ht="13.8" hidden="false" customHeight="false" outlineLevel="0" collapsed="false">
      <c r="A43" s="55" t="s">
        <v>154</v>
      </c>
      <c r="B43" s="4" t="s">
        <v>155</v>
      </c>
      <c r="C43" s="55" t="s">
        <v>154</v>
      </c>
      <c r="D43" s="55"/>
    </row>
    <row r="44" customFormat="false" ht="13.8" hidden="false" customHeight="false" outlineLevel="0" collapsed="false">
      <c r="A44" s="55" t="s">
        <v>156</v>
      </c>
      <c r="B44" s="4" t="s">
        <v>157</v>
      </c>
      <c r="C44" s="55" t="s">
        <v>156</v>
      </c>
      <c r="D44" s="55"/>
    </row>
    <row r="45" customFormat="false" ht="13.8" hidden="false" customHeight="false" outlineLevel="0" collapsed="false">
      <c r="A45" s="55" t="s">
        <v>158</v>
      </c>
      <c r="B45" s="4" t="s">
        <v>159</v>
      </c>
      <c r="C45" s="55" t="s">
        <v>158</v>
      </c>
      <c r="D45" s="55"/>
    </row>
    <row r="46" customFormat="false" ht="13.8" hidden="false" customHeight="false" outlineLevel="0" collapsed="false">
      <c r="A46" s="55" t="s">
        <v>160</v>
      </c>
      <c r="B46" s="4" t="s">
        <v>161</v>
      </c>
      <c r="C46" s="55" t="s">
        <v>160</v>
      </c>
      <c r="D46" s="55"/>
    </row>
    <row r="47" customFormat="false" ht="13.8" hidden="false" customHeight="false" outlineLevel="0" collapsed="false">
      <c r="A47" s="55" t="s">
        <v>162</v>
      </c>
      <c r="B47" s="4" t="s">
        <v>163</v>
      </c>
      <c r="C47" s="55" t="s">
        <v>162</v>
      </c>
      <c r="D47" s="55"/>
    </row>
    <row r="48" customFormat="false" ht="13.8" hidden="false" customHeight="false" outlineLevel="0" collapsed="false">
      <c r="A48" s="55" t="s">
        <v>164</v>
      </c>
      <c r="B48" s="4" t="s">
        <v>165</v>
      </c>
      <c r="C48" s="55" t="s">
        <v>164</v>
      </c>
      <c r="D48" s="55"/>
    </row>
    <row r="49" customFormat="false" ht="13.8" hidden="false" customHeight="false" outlineLevel="0" collapsed="false">
      <c r="A49" s="55" t="s">
        <v>166</v>
      </c>
      <c r="B49" s="4" t="s">
        <v>167</v>
      </c>
      <c r="C49" s="55" t="s">
        <v>166</v>
      </c>
      <c r="D49" s="55"/>
    </row>
    <row r="50" customFormat="false" ht="13.8" hidden="false" customHeight="false" outlineLevel="0" collapsed="false">
      <c r="A50" s="55" t="s">
        <v>168</v>
      </c>
      <c r="B50" s="4" t="s">
        <v>169</v>
      </c>
      <c r="C50" s="55" t="s">
        <v>168</v>
      </c>
      <c r="D50" s="55"/>
    </row>
    <row r="51" customFormat="false" ht="13.8" hidden="false" customHeight="false" outlineLevel="0" collapsed="false">
      <c r="A51" s="55" t="s">
        <v>170</v>
      </c>
      <c r="B51" s="4" t="s">
        <v>171</v>
      </c>
      <c r="C51" s="55" t="s">
        <v>170</v>
      </c>
      <c r="D51" s="55"/>
    </row>
    <row r="52" customFormat="false" ht="13.8" hidden="false" customHeight="false" outlineLevel="0" collapsed="false">
      <c r="A52" s="55" t="s">
        <v>172</v>
      </c>
      <c r="B52" s="4" t="s">
        <v>173</v>
      </c>
      <c r="C52" s="55" t="s">
        <v>172</v>
      </c>
      <c r="D52" s="55"/>
    </row>
    <row r="53" customFormat="false" ht="13.8" hidden="false" customHeight="false" outlineLevel="0" collapsed="false">
      <c r="A53" s="55" t="s">
        <v>174</v>
      </c>
      <c r="B53" s="4" t="s">
        <v>175</v>
      </c>
      <c r="C53" s="55" t="s">
        <v>174</v>
      </c>
      <c r="D53" s="55"/>
    </row>
    <row r="54" customFormat="false" ht="13.8" hidden="false" customHeight="false" outlineLevel="0" collapsed="false">
      <c r="A54" s="55" t="s">
        <v>176</v>
      </c>
      <c r="B54" s="4" t="s">
        <v>177</v>
      </c>
      <c r="C54" s="55" t="s">
        <v>176</v>
      </c>
      <c r="D54" s="55"/>
    </row>
    <row r="55" customFormat="false" ht="13.8" hidden="false" customHeight="false" outlineLevel="0" collapsed="false">
      <c r="A55" s="55" t="s">
        <v>178</v>
      </c>
      <c r="B55" s="4" t="s">
        <v>179</v>
      </c>
      <c r="C55" s="55" t="s">
        <v>178</v>
      </c>
      <c r="D55" s="55"/>
    </row>
    <row r="56" customFormat="false" ht="13.8" hidden="false" customHeight="false" outlineLevel="0" collapsed="false">
      <c r="A56" s="55" t="s">
        <v>180</v>
      </c>
      <c r="B56" s="4" t="s">
        <v>181</v>
      </c>
      <c r="C56" s="55" t="s">
        <v>180</v>
      </c>
      <c r="D56" s="55"/>
    </row>
    <row r="57" customFormat="false" ht="13.8" hidden="false" customHeight="false" outlineLevel="0" collapsed="false">
      <c r="A57" s="55" t="s">
        <v>182</v>
      </c>
      <c r="B57" s="4" t="s">
        <v>183</v>
      </c>
      <c r="C57" s="55" t="s">
        <v>182</v>
      </c>
      <c r="D57" s="55"/>
    </row>
    <row r="58" customFormat="false" ht="13.8" hidden="false" customHeight="false" outlineLevel="0" collapsed="false">
      <c r="A58" s="55" t="s">
        <v>184</v>
      </c>
      <c r="B58" s="4" t="s">
        <v>185</v>
      </c>
      <c r="C58" s="55" t="s">
        <v>184</v>
      </c>
      <c r="D58" s="55"/>
    </row>
    <row r="59" customFormat="false" ht="13.8" hidden="false" customHeight="false" outlineLevel="0" collapsed="false">
      <c r="A59" s="55" t="s">
        <v>186</v>
      </c>
      <c r="B59" s="4" t="s">
        <v>187</v>
      </c>
      <c r="C59" s="55" t="s">
        <v>186</v>
      </c>
      <c r="D59" s="55"/>
    </row>
    <row r="60" customFormat="false" ht="13.8" hidden="false" customHeight="false" outlineLevel="0" collapsed="false">
      <c r="A60" s="55" t="s">
        <v>188</v>
      </c>
      <c r="B60" s="4" t="s">
        <v>189</v>
      </c>
      <c r="C60" s="55" t="s">
        <v>188</v>
      </c>
      <c r="D60" s="55"/>
    </row>
    <row r="61" customFormat="false" ht="13.8" hidden="false" customHeight="false" outlineLevel="0" collapsed="false">
      <c r="A61" s="55" t="s">
        <v>190</v>
      </c>
      <c r="B61" s="4" t="s">
        <v>191</v>
      </c>
      <c r="C61" s="55" t="s">
        <v>190</v>
      </c>
      <c r="D61" s="55"/>
    </row>
    <row r="62" customFormat="false" ht="13.8" hidden="false" customHeight="false" outlineLevel="0" collapsed="false">
      <c r="A62" s="55" t="s">
        <v>192</v>
      </c>
      <c r="B62" s="4" t="s">
        <v>193</v>
      </c>
      <c r="C62" s="55" t="s">
        <v>192</v>
      </c>
      <c r="D62" s="55"/>
    </row>
    <row r="63" customFormat="false" ht="13.8" hidden="false" customHeight="false" outlineLevel="0" collapsed="false">
      <c r="A63" s="55" t="s">
        <v>194</v>
      </c>
      <c r="B63" s="4" t="s">
        <v>195</v>
      </c>
      <c r="C63" s="55" t="s">
        <v>194</v>
      </c>
      <c r="D63" s="55"/>
    </row>
    <row r="64" customFormat="false" ht="13.8" hidden="false" customHeight="false" outlineLevel="0" collapsed="false">
      <c r="A64" s="55" t="s">
        <v>196</v>
      </c>
      <c r="B64" s="4" t="s">
        <v>197</v>
      </c>
      <c r="C64" s="55" t="s">
        <v>196</v>
      </c>
      <c r="D64" s="55"/>
    </row>
    <row r="65" customFormat="false" ht="13.8" hidden="false" customHeight="false" outlineLevel="0" collapsed="false">
      <c r="A65" s="55" t="s">
        <v>198</v>
      </c>
      <c r="B65" s="4" t="s">
        <v>199</v>
      </c>
      <c r="C65" s="55" t="s">
        <v>198</v>
      </c>
      <c r="D65" s="55"/>
    </row>
    <row r="66" customFormat="false" ht="13.8" hidden="false" customHeight="false" outlineLevel="0" collapsed="false">
      <c r="A66" s="55" t="s">
        <v>200</v>
      </c>
      <c r="B66" s="4" t="s">
        <v>201</v>
      </c>
      <c r="C66" s="55" t="s">
        <v>200</v>
      </c>
      <c r="D66" s="55"/>
    </row>
    <row r="67" customFormat="false" ht="13.8" hidden="false" customHeight="false" outlineLevel="0" collapsed="false">
      <c r="A67" s="55" t="s">
        <v>202</v>
      </c>
      <c r="B67" s="4" t="s">
        <v>203</v>
      </c>
      <c r="C67" s="55" t="s">
        <v>202</v>
      </c>
      <c r="D67" s="55"/>
    </row>
    <row r="68" customFormat="false" ht="13.8" hidden="false" customHeight="false" outlineLevel="0" collapsed="false">
      <c r="A68" s="55" t="s">
        <v>204</v>
      </c>
      <c r="B68" s="4" t="s">
        <v>205</v>
      </c>
      <c r="C68" s="55" t="s">
        <v>204</v>
      </c>
      <c r="D68" s="55"/>
    </row>
    <row r="69" customFormat="false" ht="13.8" hidden="false" customHeight="false" outlineLevel="0" collapsed="false">
      <c r="A69" s="55" t="s">
        <v>206</v>
      </c>
      <c r="B69" s="4" t="s">
        <v>207</v>
      </c>
      <c r="C69" s="55" t="s">
        <v>206</v>
      </c>
      <c r="D69" s="55"/>
    </row>
    <row r="70" customFormat="false" ht="13.8" hidden="false" customHeight="false" outlineLevel="0" collapsed="false">
      <c r="A70" s="55" t="s">
        <v>208</v>
      </c>
      <c r="B70" s="4" t="s">
        <v>209</v>
      </c>
      <c r="C70" s="55" t="s">
        <v>208</v>
      </c>
      <c r="D70" s="55"/>
    </row>
    <row r="71" customFormat="false" ht="13.8" hidden="false" customHeight="false" outlineLevel="0" collapsed="false">
      <c r="A71" s="55" t="s">
        <v>210</v>
      </c>
      <c r="B71" s="4" t="s">
        <v>211</v>
      </c>
      <c r="C71" s="55" t="s">
        <v>210</v>
      </c>
      <c r="D71" s="55"/>
    </row>
    <row r="72" customFormat="false" ht="13.8" hidden="false" customHeight="false" outlineLevel="0" collapsed="false">
      <c r="A72" s="55" t="s">
        <v>212</v>
      </c>
      <c r="B72" s="4" t="s">
        <v>213</v>
      </c>
      <c r="C72" s="55" t="s">
        <v>212</v>
      </c>
      <c r="D72" s="55"/>
    </row>
    <row r="73" customFormat="false" ht="13.8" hidden="false" customHeight="false" outlineLevel="0" collapsed="false">
      <c r="A73" s="55" t="s">
        <v>214</v>
      </c>
      <c r="B73" s="4" t="s">
        <v>215</v>
      </c>
      <c r="C73" s="55" t="s">
        <v>214</v>
      </c>
      <c r="D73" s="55"/>
    </row>
    <row r="74" customFormat="false" ht="13.8" hidden="false" customHeight="false" outlineLevel="0" collapsed="false">
      <c r="A74" s="55" t="s">
        <v>216</v>
      </c>
      <c r="B74" s="4" t="s">
        <v>217</v>
      </c>
      <c r="C74" s="55" t="s">
        <v>216</v>
      </c>
      <c r="D74" s="55"/>
    </row>
    <row r="75" customFormat="false" ht="13.8" hidden="false" customHeight="false" outlineLevel="0" collapsed="false">
      <c r="A75" s="55" t="s">
        <v>218</v>
      </c>
      <c r="B75" s="4" t="s">
        <v>219</v>
      </c>
      <c r="C75" s="55" t="s">
        <v>218</v>
      </c>
      <c r="D75" s="55"/>
    </row>
    <row r="76" customFormat="false" ht="13.8" hidden="false" customHeight="false" outlineLevel="0" collapsed="false">
      <c r="A76" s="55" t="s">
        <v>220</v>
      </c>
      <c r="B76" s="4" t="s">
        <v>221</v>
      </c>
      <c r="C76" s="55" t="s">
        <v>220</v>
      </c>
      <c r="D76" s="55"/>
    </row>
    <row r="77" customFormat="false" ht="13.8" hidden="false" customHeight="false" outlineLevel="0" collapsed="false">
      <c r="A77" s="55" t="s">
        <v>222</v>
      </c>
      <c r="B77" s="4" t="s">
        <v>223</v>
      </c>
      <c r="C77" s="55" t="s">
        <v>222</v>
      </c>
      <c r="D77" s="55"/>
    </row>
    <row r="78" customFormat="false" ht="13.8" hidden="false" customHeight="false" outlineLevel="0" collapsed="false">
      <c r="A78" s="55" t="s">
        <v>224</v>
      </c>
      <c r="B78" s="4" t="s">
        <v>225</v>
      </c>
      <c r="C78" s="55" t="s">
        <v>224</v>
      </c>
      <c r="D78" s="55"/>
    </row>
    <row r="79" customFormat="false" ht="13.8" hidden="false" customHeight="false" outlineLevel="0" collapsed="false">
      <c r="A79" s="55" t="s">
        <v>226</v>
      </c>
      <c r="B79" s="4" t="s">
        <v>227</v>
      </c>
      <c r="C79" s="55" t="s">
        <v>226</v>
      </c>
      <c r="D79" s="55"/>
    </row>
    <row r="80" customFormat="false" ht="13.8" hidden="false" customHeight="false" outlineLevel="0" collapsed="false">
      <c r="A80" s="55" t="s">
        <v>228</v>
      </c>
      <c r="B80" s="4" t="s">
        <v>229</v>
      </c>
      <c r="C80" s="55" t="s">
        <v>228</v>
      </c>
      <c r="D80" s="55"/>
    </row>
    <row r="81" customFormat="false" ht="13.8" hidden="false" customHeight="false" outlineLevel="0" collapsed="false">
      <c r="A81" s="55" t="s">
        <v>230</v>
      </c>
      <c r="B81" s="4" t="s">
        <v>231</v>
      </c>
      <c r="C81" s="55" t="s">
        <v>230</v>
      </c>
      <c r="D81" s="55"/>
    </row>
    <row r="82" customFormat="false" ht="13.8" hidden="false" customHeight="false" outlineLevel="0" collapsed="false">
      <c r="A82" s="55" t="s">
        <v>232</v>
      </c>
      <c r="B82" s="4" t="s">
        <v>233</v>
      </c>
      <c r="C82" s="55" t="s">
        <v>232</v>
      </c>
      <c r="D82" s="55"/>
    </row>
    <row r="83" customFormat="false" ht="13.8" hidden="false" customHeight="false" outlineLevel="0" collapsed="false">
      <c r="A83" s="55" t="s">
        <v>234</v>
      </c>
      <c r="B83" s="4" t="s">
        <v>235</v>
      </c>
      <c r="C83" s="55" t="s">
        <v>234</v>
      </c>
      <c r="D83" s="55"/>
    </row>
    <row r="84" customFormat="false" ht="13.8" hidden="false" customHeight="false" outlineLevel="0" collapsed="false">
      <c r="A84" s="55" t="s">
        <v>236</v>
      </c>
      <c r="B84" s="4" t="s">
        <v>237</v>
      </c>
      <c r="C84" s="55" t="s">
        <v>236</v>
      </c>
      <c r="D84" s="55"/>
    </row>
    <row r="85" customFormat="false" ht="13.8" hidden="false" customHeight="false" outlineLevel="0" collapsed="false">
      <c r="A85" s="55" t="s">
        <v>238</v>
      </c>
      <c r="B85" s="4" t="s">
        <v>239</v>
      </c>
      <c r="C85" s="55" t="s">
        <v>238</v>
      </c>
      <c r="D85" s="55"/>
    </row>
    <row r="86" customFormat="false" ht="13.8" hidden="false" customHeight="false" outlineLevel="0" collapsed="false">
      <c r="A86" s="55" t="s">
        <v>240</v>
      </c>
      <c r="B86" s="4" t="s">
        <v>241</v>
      </c>
      <c r="C86" s="55" t="s">
        <v>240</v>
      </c>
      <c r="D86" s="55"/>
    </row>
    <row r="87" customFormat="false" ht="13.8" hidden="false" customHeight="false" outlineLevel="0" collapsed="false">
      <c r="A87" s="55" t="s">
        <v>242</v>
      </c>
      <c r="B87" s="4" t="s">
        <v>243</v>
      </c>
      <c r="C87" s="55" t="s">
        <v>242</v>
      </c>
      <c r="D87" s="55"/>
    </row>
    <row r="88" customFormat="false" ht="13.8" hidden="false" customHeight="false" outlineLevel="0" collapsed="false">
      <c r="A88" s="55" t="s">
        <v>244</v>
      </c>
      <c r="B88" s="4" t="s">
        <v>245</v>
      </c>
      <c r="C88" s="55" t="s">
        <v>244</v>
      </c>
      <c r="D88" s="55"/>
    </row>
    <row r="89" customFormat="false" ht="13.8" hidden="false" customHeight="false" outlineLevel="0" collapsed="false">
      <c r="A89" s="55" t="s">
        <v>246</v>
      </c>
      <c r="B89" s="4" t="s">
        <v>247</v>
      </c>
      <c r="C89" s="55" t="s">
        <v>246</v>
      </c>
      <c r="D89" s="55"/>
    </row>
    <row r="90" customFormat="false" ht="13.8" hidden="false" customHeight="false" outlineLevel="0" collapsed="false">
      <c r="A90" s="55" t="s">
        <v>248</v>
      </c>
      <c r="B90" s="4" t="s">
        <v>249</v>
      </c>
      <c r="C90" s="55" t="s">
        <v>248</v>
      </c>
      <c r="D90" s="55"/>
    </row>
    <row r="91" customFormat="false" ht="13.8" hidden="false" customHeight="false" outlineLevel="0" collapsed="false">
      <c r="A91" s="55" t="s">
        <v>250</v>
      </c>
      <c r="B91" s="4" t="s">
        <v>251</v>
      </c>
      <c r="C91" s="55" t="s">
        <v>250</v>
      </c>
      <c r="D91" s="55"/>
    </row>
    <row r="92" customFormat="false" ht="13.8" hidden="false" customHeight="false" outlineLevel="0" collapsed="false">
      <c r="A92" s="55" t="s">
        <v>252</v>
      </c>
      <c r="B92" s="4" t="s">
        <v>253</v>
      </c>
      <c r="C92" s="55" t="s">
        <v>252</v>
      </c>
      <c r="D92" s="55"/>
    </row>
    <row r="93" customFormat="false" ht="13.8" hidden="false" customHeight="false" outlineLevel="0" collapsed="false">
      <c r="A93" s="55" t="s">
        <v>254</v>
      </c>
      <c r="B93" s="4" t="s">
        <v>255</v>
      </c>
      <c r="C93" s="55" t="s">
        <v>254</v>
      </c>
      <c r="D93" s="55"/>
    </row>
    <row r="94" customFormat="false" ht="13.8" hidden="false" customHeight="false" outlineLevel="0" collapsed="false">
      <c r="A94" s="55" t="s">
        <v>256</v>
      </c>
      <c r="B94" s="4" t="s">
        <v>257</v>
      </c>
      <c r="C94" s="55" t="s">
        <v>256</v>
      </c>
      <c r="D94" s="55"/>
    </row>
    <row r="95" customFormat="false" ht="13.8" hidden="false" customHeight="false" outlineLevel="0" collapsed="false">
      <c r="A95" s="55" t="s">
        <v>258</v>
      </c>
      <c r="B95" s="4" t="s">
        <v>259</v>
      </c>
      <c r="C95" s="55" t="s">
        <v>258</v>
      </c>
      <c r="D95" s="55"/>
    </row>
    <row r="96" customFormat="false" ht="13.8" hidden="false" customHeight="false" outlineLevel="0" collapsed="false">
      <c r="A96" s="55" t="s">
        <v>260</v>
      </c>
      <c r="B96" s="4" t="s">
        <v>261</v>
      </c>
      <c r="C96" s="55" t="s">
        <v>260</v>
      </c>
      <c r="D96" s="55"/>
    </row>
    <row r="97" customFormat="false" ht="13.8" hidden="false" customHeight="false" outlineLevel="0" collapsed="false">
      <c r="A97" s="55" t="s">
        <v>262</v>
      </c>
      <c r="B97" s="4" t="s">
        <v>263</v>
      </c>
      <c r="C97" s="55" t="s">
        <v>262</v>
      </c>
      <c r="D97" s="55"/>
    </row>
    <row r="98" customFormat="false" ht="13.8" hidden="false" customHeight="false" outlineLevel="0" collapsed="false">
      <c r="A98" s="55" t="s">
        <v>264</v>
      </c>
      <c r="B98" s="4" t="s">
        <v>265</v>
      </c>
      <c r="C98" s="55" t="s">
        <v>264</v>
      </c>
      <c r="D98" s="55"/>
    </row>
    <row r="99" customFormat="false" ht="13.8" hidden="false" customHeight="false" outlineLevel="0" collapsed="false">
      <c r="A99" s="55" t="s">
        <v>266</v>
      </c>
      <c r="B99" s="4" t="s">
        <v>267</v>
      </c>
      <c r="C99" s="55" t="s">
        <v>266</v>
      </c>
      <c r="D99" s="55"/>
    </row>
    <row r="100" customFormat="false" ht="13.8" hidden="false" customHeight="false" outlineLevel="0" collapsed="false">
      <c r="A100" s="55" t="s">
        <v>268</v>
      </c>
      <c r="B100" s="4" t="s">
        <v>269</v>
      </c>
      <c r="C100" s="55" t="s">
        <v>268</v>
      </c>
      <c r="D100" s="55"/>
    </row>
    <row r="101" customFormat="false" ht="13.8" hidden="false" customHeight="false" outlineLevel="0" collapsed="false">
      <c r="A101" s="55" t="s">
        <v>270</v>
      </c>
      <c r="B101" s="4" t="s">
        <v>271</v>
      </c>
      <c r="C101" s="55" t="s">
        <v>270</v>
      </c>
      <c r="D101" s="55"/>
    </row>
    <row r="102" customFormat="false" ht="13.8" hidden="false" customHeight="false" outlineLevel="0" collapsed="false">
      <c r="A102" s="55" t="s">
        <v>272</v>
      </c>
      <c r="B102" s="4" t="s">
        <v>273</v>
      </c>
      <c r="C102" s="55" t="s">
        <v>272</v>
      </c>
      <c r="D102" s="55"/>
    </row>
    <row r="103" customFormat="false" ht="13.8" hidden="false" customHeight="false" outlineLevel="0" collapsed="false">
      <c r="A103" s="55" t="s">
        <v>274</v>
      </c>
      <c r="B103" s="4" t="s">
        <v>275</v>
      </c>
      <c r="C103" s="55" t="s">
        <v>274</v>
      </c>
      <c r="D103" s="55"/>
    </row>
    <row r="104" customFormat="false" ht="13.8" hidden="false" customHeight="false" outlineLevel="0" collapsed="false">
      <c r="A104" s="55" t="s">
        <v>276</v>
      </c>
      <c r="B104" s="4" t="s">
        <v>277</v>
      </c>
      <c r="C104" s="55" t="s">
        <v>276</v>
      </c>
      <c r="D104" s="55"/>
    </row>
    <row r="105" customFormat="false" ht="13.8" hidden="false" customHeight="false" outlineLevel="0" collapsed="false">
      <c r="A105" s="55" t="s">
        <v>278</v>
      </c>
      <c r="B105" s="4" t="s">
        <v>279</v>
      </c>
      <c r="C105" s="55" t="s">
        <v>278</v>
      </c>
      <c r="D105" s="55"/>
    </row>
    <row r="106" customFormat="false" ht="13.8" hidden="false" customHeight="false" outlineLevel="0" collapsed="false">
      <c r="A106" s="55" t="s">
        <v>280</v>
      </c>
      <c r="B106" s="4" t="s">
        <v>281</v>
      </c>
      <c r="C106" s="55" t="s">
        <v>280</v>
      </c>
      <c r="D106" s="55"/>
    </row>
    <row r="107" customFormat="false" ht="13.8" hidden="false" customHeight="false" outlineLevel="0" collapsed="false">
      <c r="A107" s="55" t="s">
        <v>282</v>
      </c>
      <c r="B107" s="4" t="s">
        <v>283</v>
      </c>
      <c r="C107" s="55" t="s">
        <v>282</v>
      </c>
      <c r="D107" s="55"/>
    </row>
    <row r="108" customFormat="false" ht="13.8" hidden="false" customHeight="false" outlineLevel="0" collapsed="false">
      <c r="A108" s="55" t="s">
        <v>284</v>
      </c>
      <c r="B108" s="4" t="s">
        <v>285</v>
      </c>
      <c r="C108" s="55" t="s">
        <v>284</v>
      </c>
      <c r="D108" s="55"/>
    </row>
    <row r="109" customFormat="false" ht="13.8" hidden="false" customHeight="false" outlineLevel="0" collapsed="false">
      <c r="A109" s="55" t="s">
        <v>286</v>
      </c>
      <c r="B109" s="4" t="s">
        <v>287</v>
      </c>
      <c r="C109" s="55" t="s">
        <v>286</v>
      </c>
      <c r="D109" s="55"/>
    </row>
    <row r="110" customFormat="false" ht="13.8" hidden="false" customHeight="false" outlineLevel="0" collapsed="false">
      <c r="A110" s="55" t="s">
        <v>288</v>
      </c>
      <c r="B110" s="4" t="s">
        <v>289</v>
      </c>
      <c r="C110" s="55" t="s">
        <v>288</v>
      </c>
      <c r="D110" s="55"/>
    </row>
    <row r="111" customFormat="false" ht="13.8" hidden="false" customHeight="false" outlineLevel="0" collapsed="false">
      <c r="A111" s="55" t="s">
        <v>290</v>
      </c>
      <c r="B111" s="4" t="s">
        <v>291</v>
      </c>
      <c r="C111" s="55" t="s">
        <v>290</v>
      </c>
      <c r="D111" s="55"/>
    </row>
    <row r="112" customFormat="false" ht="13.8" hidden="false" customHeight="false" outlineLevel="0" collapsed="false">
      <c r="A112" s="55" t="s">
        <v>292</v>
      </c>
      <c r="B112" s="4" t="s">
        <v>293</v>
      </c>
      <c r="C112" s="55" t="s">
        <v>292</v>
      </c>
      <c r="D112" s="55"/>
    </row>
    <row r="113" customFormat="false" ht="13.8" hidden="false" customHeight="false" outlineLevel="0" collapsed="false">
      <c r="A113" s="55" t="s">
        <v>294</v>
      </c>
      <c r="B113" s="4" t="s">
        <v>295</v>
      </c>
      <c r="C113" s="55" t="s">
        <v>294</v>
      </c>
      <c r="D113" s="55"/>
    </row>
    <row r="114" customFormat="false" ht="13.8" hidden="false" customHeight="false" outlineLevel="0" collapsed="false">
      <c r="A114" s="55" t="s">
        <v>296</v>
      </c>
      <c r="B114" s="4" t="s">
        <v>297</v>
      </c>
      <c r="C114" s="55" t="s">
        <v>296</v>
      </c>
      <c r="D114" s="55"/>
    </row>
    <row r="115" customFormat="false" ht="13.8" hidden="false" customHeight="false" outlineLevel="0" collapsed="false">
      <c r="A115" s="55" t="s">
        <v>298</v>
      </c>
      <c r="B115" s="4" t="s">
        <v>299</v>
      </c>
      <c r="C115" s="55" t="s">
        <v>298</v>
      </c>
      <c r="D115" s="55"/>
    </row>
    <row r="116" customFormat="false" ht="13.8" hidden="false" customHeight="false" outlineLevel="0" collapsed="false">
      <c r="A116" s="55" t="s">
        <v>300</v>
      </c>
      <c r="B116" s="4" t="s">
        <v>301</v>
      </c>
      <c r="C116" s="55" t="s">
        <v>300</v>
      </c>
      <c r="D116" s="55"/>
    </row>
    <row r="117" customFormat="false" ht="13.8" hidden="false" customHeight="false" outlineLevel="0" collapsed="false">
      <c r="A117" s="55" t="s">
        <v>302</v>
      </c>
      <c r="B117" s="4" t="s">
        <v>303</v>
      </c>
      <c r="C117" s="55" t="s">
        <v>302</v>
      </c>
      <c r="D117" s="55"/>
    </row>
    <row r="118" customFormat="false" ht="13.8" hidden="false" customHeight="false" outlineLevel="0" collapsed="false">
      <c r="A118" s="55" t="s">
        <v>304</v>
      </c>
      <c r="B118" s="4" t="s">
        <v>305</v>
      </c>
      <c r="C118" s="55" t="s">
        <v>304</v>
      </c>
      <c r="D118" s="55"/>
    </row>
    <row r="119" customFormat="false" ht="13.8" hidden="false" customHeight="false" outlineLevel="0" collapsed="false">
      <c r="A119" s="55" t="s">
        <v>306</v>
      </c>
      <c r="B119" s="4" t="s">
        <v>307</v>
      </c>
      <c r="C119" s="55" t="s">
        <v>306</v>
      </c>
      <c r="D119" s="55"/>
    </row>
    <row r="120" customFormat="false" ht="13.8" hidden="false" customHeight="false" outlineLevel="0" collapsed="false">
      <c r="A120" s="55" t="s">
        <v>308</v>
      </c>
      <c r="B120" s="4" t="s">
        <v>309</v>
      </c>
      <c r="C120" s="55" t="s">
        <v>308</v>
      </c>
      <c r="D120" s="55"/>
    </row>
    <row r="121" customFormat="false" ht="13.8" hidden="false" customHeight="false" outlineLevel="0" collapsed="false">
      <c r="A121" s="55" t="s">
        <v>310</v>
      </c>
      <c r="B121" s="4" t="s">
        <v>311</v>
      </c>
      <c r="C121" s="55" t="s">
        <v>310</v>
      </c>
      <c r="D121" s="55"/>
    </row>
    <row r="122" customFormat="false" ht="13.8" hidden="false" customHeight="false" outlineLevel="0" collapsed="false">
      <c r="A122" s="55" t="s">
        <v>312</v>
      </c>
      <c r="B122" s="4" t="s">
        <v>313</v>
      </c>
      <c r="C122" s="55" t="s">
        <v>312</v>
      </c>
      <c r="D122" s="55"/>
    </row>
    <row r="123" customFormat="false" ht="13.8" hidden="false" customHeight="false" outlineLevel="0" collapsed="false">
      <c r="A123" s="55" t="s">
        <v>314</v>
      </c>
      <c r="B123" s="4" t="s">
        <v>315</v>
      </c>
      <c r="C123" s="55" t="s">
        <v>314</v>
      </c>
      <c r="D123" s="55"/>
    </row>
    <row r="124" customFormat="false" ht="13.8" hidden="false" customHeight="false" outlineLevel="0" collapsed="false">
      <c r="A124" s="55" t="s">
        <v>316</v>
      </c>
      <c r="B124" s="4" t="s">
        <v>317</v>
      </c>
      <c r="C124" s="55" t="s">
        <v>316</v>
      </c>
      <c r="D124" s="55"/>
    </row>
    <row r="125" customFormat="false" ht="13.8" hidden="false" customHeight="false" outlineLevel="0" collapsed="false">
      <c r="A125" s="54" t="s">
        <v>318</v>
      </c>
      <c r="B125" s="4" t="s">
        <v>319</v>
      </c>
      <c r="C125" s="54" t="s">
        <v>318</v>
      </c>
      <c r="D125" s="54"/>
    </row>
    <row r="126" customFormat="false" ht="13.8" hidden="false" customHeight="false" outlineLevel="0" collapsed="false">
      <c r="A126" s="54" t="s">
        <v>320</v>
      </c>
      <c r="B126" s="4" t="s">
        <v>321</v>
      </c>
      <c r="C126" s="54" t="s">
        <v>320</v>
      </c>
      <c r="D126" s="54"/>
    </row>
    <row r="127" customFormat="false" ht="13.8" hidden="false" customHeight="false" outlineLevel="0" collapsed="false">
      <c r="A127" s="54" t="s">
        <v>322</v>
      </c>
      <c r="B127" s="4" t="s">
        <v>323</v>
      </c>
      <c r="C127" s="54" t="s">
        <v>322</v>
      </c>
      <c r="D127" s="54"/>
    </row>
    <row r="128" customFormat="false" ht="13.8" hidden="false" customHeight="false" outlineLevel="0" collapsed="false">
      <c r="A128" s="54" t="s">
        <v>324</v>
      </c>
      <c r="B128" s="4" t="s">
        <v>325</v>
      </c>
      <c r="C128" s="54" t="s">
        <v>324</v>
      </c>
      <c r="D128" s="54"/>
    </row>
    <row r="129" customFormat="false" ht="13.8" hidden="false" customHeight="false" outlineLevel="0" collapsed="false">
      <c r="A129" s="54" t="s">
        <v>326</v>
      </c>
      <c r="B129" s="4" t="s">
        <v>327</v>
      </c>
      <c r="C129" s="54" t="s">
        <v>326</v>
      </c>
      <c r="D129" s="54"/>
    </row>
    <row r="130" customFormat="false" ht="13.8" hidden="false" customHeight="false" outlineLevel="0" collapsed="false">
      <c r="A130" s="54" t="s">
        <v>328</v>
      </c>
      <c r="B130" s="4" t="s">
        <v>329</v>
      </c>
      <c r="C130" s="54" t="s">
        <v>328</v>
      </c>
      <c r="D130" s="54"/>
    </row>
    <row r="131" customFormat="false" ht="13.8" hidden="false" customHeight="false" outlineLevel="0" collapsed="false">
      <c r="A131" s="54" t="s">
        <v>330</v>
      </c>
      <c r="B131" s="4" t="s">
        <v>331</v>
      </c>
      <c r="C131" s="54" t="s">
        <v>330</v>
      </c>
      <c r="D131" s="54"/>
    </row>
    <row r="132" customFormat="false" ht="13.8" hidden="false" customHeight="false" outlineLevel="0" collapsed="false">
      <c r="A132" s="54" t="s">
        <v>332</v>
      </c>
      <c r="B132" s="4" t="s">
        <v>333</v>
      </c>
      <c r="C132" s="54" t="s">
        <v>332</v>
      </c>
      <c r="D132" s="54"/>
    </row>
    <row r="133" customFormat="false" ht="13.8" hidden="false" customHeight="false" outlineLevel="0" collapsed="false">
      <c r="A133" s="54" t="s">
        <v>334</v>
      </c>
      <c r="B133" s="4" t="s">
        <v>335</v>
      </c>
      <c r="C133" s="54" t="s">
        <v>334</v>
      </c>
      <c r="D133" s="54"/>
    </row>
    <row r="134" customFormat="false" ht="13.8" hidden="false" customHeight="false" outlineLevel="0" collapsed="false">
      <c r="A134" s="54" t="s">
        <v>336</v>
      </c>
      <c r="B134" s="4" t="s">
        <v>337</v>
      </c>
      <c r="C134" s="54" t="s">
        <v>336</v>
      </c>
      <c r="D134" s="54"/>
    </row>
    <row r="135" customFormat="false" ht="13.8" hidden="false" customHeight="false" outlineLevel="0" collapsed="false">
      <c r="A135" s="54" t="s">
        <v>338</v>
      </c>
      <c r="B135" s="4" t="s">
        <v>339</v>
      </c>
      <c r="C135" s="54" t="s">
        <v>338</v>
      </c>
      <c r="D135" s="54"/>
    </row>
    <row r="136" customFormat="false" ht="13.8" hidden="false" customHeight="false" outlineLevel="0" collapsed="false">
      <c r="A136" s="54" t="s">
        <v>340</v>
      </c>
      <c r="B136" s="4" t="s">
        <v>341</v>
      </c>
      <c r="C136" s="54" t="s">
        <v>340</v>
      </c>
      <c r="D136" s="54"/>
    </row>
    <row r="137" customFormat="false" ht="13.8" hidden="false" customHeight="false" outlineLevel="0" collapsed="false">
      <c r="A137" s="54" t="s">
        <v>342</v>
      </c>
      <c r="B137" s="4" t="s">
        <v>343</v>
      </c>
      <c r="C137" s="54" t="s">
        <v>342</v>
      </c>
      <c r="D137" s="54"/>
    </row>
    <row r="138" customFormat="false" ht="13.8" hidden="false" customHeight="false" outlineLevel="0" collapsed="false">
      <c r="A138" s="54" t="s">
        <v>344</v>
      </c>
      <c r="B138" s="4" t="s">
        <v>345</v>
      </c>
      <c r="C138" s="54" t="s">
        <v>344</v>
      </c>
      <c r="D138" s="54"/>
    </row>
    <row r="139" customFormat="false" ht="13.8" hidden="false" customHeight="false" outlineLevel="0" collapsed="false">
      <c r="A139" s="54" t="s">
        <v>346</v>
      </c>
      <c r="B139" s="4" t="s">
        <v>347</v>
      </c>
      <c r="C139" s="54" t="s">
        <v>346</v>
      </c>
      <c r="D139" s="54"/>
    </row>
    <row r="140" customFormat="false" ht="13.8" hidden="false" customHeight="false" outlineLevel="0" collapsed="false">
      <c r="A140" s="54" t="s">
        <v>348</v>
      </c>
      <c r="B140" s="4" t="s">
        <v>349</v>
      </c>
      <c r="C140" s="54" t="s">
        <v>348</v>
      </c>
      <c r="D140" s="54"/>
    </row>
    <row r="141" customFormat="false" ht="13.8" hidden="false" customHeight="false" outlineLevel="0" collapsed="false">
      <c r="A141" s="54" t="s">
        <v>350</v>
      </c>
      <c r="B141" s="4" t="s">
        <v>351</v>
      </c>
      <c r="C141" s="54" t="s">
        <v>350</v>
      </c>
      <c r="D141" s="54"/>
    </row>
    <row r="142" customFormat="false" ht="13.8" hidden="false" customHeight="false" outlineLevel="0" collapsed="false">
      <c r="A142" s="54" t="s">
        <v>352</v>
      </c>
      <c r="B142" s="4" t="s">
        <v>353</v>
      </c>
      <c r="C142" s="54" t="s">
        <v>352</v>
      </c>
      <c r="D142" s="54"/>
    </row>
    <row r="143" customFormat="false" ht="13.8" hidden="false" customHeight="false" outlineLevel="0" collapsed="false">
      <c r="A143" s="54" t="s">
        <v>354</v>
      </c>
      <c r="B143" s="4" t="s">
        <v>355</v>
      </c>
      <c r="C143" s="54" t="s">
        <v>354</v>
      </c>
      <c r="D143" s="54"/>
    </row>
    <row r="144" customFormat="false" ht="13.8" hidden="false" customHeight="false" outlineLevel="0" collapsed="false">
      <c r="A144" s="54" t="s">
        <v>356</v>
      </c>
      <c r="B144" s="4" t="s">
        <v>357</v>
      </c>
      <c r="C144" s="54" t="s">
        <v>356</v>
      </c>
      <c r="D144" s="54"/>
    </row>
    <row r="145" customFormat="false" ht="13.8" hidden="false" customHeight="false" outlineLevel="0" collapsed="false">
      <c r="A145" s="54" t="s">
        <v>358</v>
      </c>
      <c r="B145" s="4" t="s">
        <v>359</v>
      </c>
      <c r="C145" s="54" t="s">
        <v>358</v>
      </c>
      <c r="D145" s="54"/>
    </row>
    <row r="146" customFormat="false" ht="13.8" hidden="false" customHeight="false" outlineLevel="0" collapsed="false">
      <c r="A146" s="54" t="s">
        <v>360</v>
      </c>
      <c r="B146" s="4" t="s">
        <v>361</v>
      </c>
      <c r="C146" s="54" t="s">
        <v>360</v>
      </c>
      <c r="D146" s="54"/>
    </row>
    <row r="147" customFormat="false" ht="13.8" hidden="false" customHeight="false" outlineLevel="0" collapsed="false">
      <c r="A147" s="54" t="s">
        <v>362</v>
      </c>
      <c r="B147" s="4" t="s">
        <v>363</v>
      </c>
      <c r="C147" s="54" t="s">
        <v>362</v>
      </c>
      <c r="D147" s="54"/>
    </row>
    <row r="148" customFormat="false" ht="13.8" hidden="false" customHeight="false" outlineLevel="0" collapsed="false">
      <c r="A148" s="54" t="s">
        <v>364</v>
      </c>
      <c r="B148" s="4" t="s">
        <v>365</v>
      </c>
      <c r="C148" s="54" t="s">
        <v>364</v>
      </c>
      <c r="D148" s="54"/>
    </row>
    <row r="149" customFormat="false" ht="13.8" hidden="false" customHeight="false" outlineLevel="0" collapsed="false">
      <c r="A149" s="55" t="s">
        <v>366</v>
      </c>
      <c r="B149" s="4" t="s">
        <v>367</v>
      </c>
      <c r="C149" s="55" t="s">
        <v>366</v>
      </c>
      <c r="D149" s="55"/>
    </row>
    <row r="150" customFormat="false" ht="13.8" hidden="false" customHeight="false" outlineLevel="0" collapsed="false">
      <c r="A150" s="55" t="s">
        <v>368</v>
      </c>
      <c r="B150" s="4" t="s">
        <v>369</v>
      </c>
      <c r="C150" s="55" t="s">
        <v>368</v>
      </c>
      <c r="D150" s="55"/>
    </row>
    <row r="151" customFormat="false" ht="13.8" hidden="false" customHeight="false" outlineLevel="0" collapsed="false">
      <c r="A151" s="55" t="s">
        <v>370</v>
      </c>
      <c r="B151" s="4" t="s">
        <v>371</v>
      </c>
      <c r="C151" s="55" t="s">
        <v>370</v>
      </c>
      <c r="D151" s="55"/>
    </row>
    <row r="152" customFormat="false" ht="13.8" hidden="false" customHeight="false" outlineLevel="0" collapsed="false">
      <c r="A152" s="55" t="s">
        <v>372</v>
      </c>
      <c r="B152" s="4" t="s">
        <v>373</v>
      </c>
      <c r="C152" s="55" t="s">
        <v>372</v>
      </c>
      <c r="D152" s="55"/>
    </row>
    <row r="153" customFormat="false" ht="13.8" hidden="false" customHeight="false" outlineLevel="0" collapsed="false">
      <c r="A153" s="55" t="s">
        <v>374</v>
      </c>
      <c r="B153" s="4" t="s">
        <v>375</v>
      </c>
      <c r="C153" s="55" t="s">
        <v>374</v>
      </c>
      <c r="D153" s="55"/>
    </row>
    <row r="154" customFormat="false" ht="13.8" hidden="false" customHeight="false" outlineLevel="0" collapsed="false">
      <c r="A154" s="55" t="s">
        <v>376</v>
      </c>
      <c r="B154" s="4" t="s">
        <v>377</v>
      </c>
      <c r="C154" s="55" t="s">
        <v>376</v>
      </c>
      <c r="D154" s="55"/>
    </row>
    <row r="155" customFormat="false" ht="13.8" hidden="false" customHeight="false" outlineLevel="0" collapsed="false">
      <c r="A155" s="55" t="s">
        <v>378</v>
      </c>
      <c r="B155" s="4" t="s">
        <v>379</v>
      </c>
      <c r="C155" s="55" t="s">
        <v>378</v>
      </c>
      <c r="D155" s="55"/>
    </row>
    <row r="156" customFormat="false" ht="13.8" hidden="false" customHeight="false" outlineLevel="0" collapsed="false">
      <c r="A156" s="55" t="s">
        <v>380</v>
      </c>
      <c r="B156" s="4" t="s">
        <v>381</v>
      </c>
      <c r="C156" s="55" t="s">
        <v>380</v>
      </c>
      <c r="D156" s="55"/>
    </row>
    <row r="157" customFormat="false" ht="13.8" hidden="false" customHeight="false" outlineLevel="0" collapsed="false">
      <c r="A157" s="55" t="s">
        <v>382</v>
      </c>
      <c r="B157" s="4" t="s">
        <v>383</v>
      </c>
      <c r="C157" s="55" t="s">
        <v>382</v>
      </c>
      <c r="D157" s="55"/>
    </row>
    <row r="158" customFormat="false" ht="13.8" hidden="false" customHeight="false" outlineLevel="0" collapsed="false">
      <c r="A158" s="55" t="s">
        <v>384</v>
      </c>
      <c r="B158" s="4" t="s">
        <v>385</v>
      </c>
      <c r="C158" s="55" t="s">
        <v>384</v>
      </c>
      <c r="D158" s="55"/>
    </row>
    <row r="159" customFormat="false" ht="13.8" hidden="false" customHeight="false" outlineLevel="0" collapsed="false">
      <c r="A159" s="55" t="s">
        <v>386</v>
      </c>
      <c r="B159" s="4" t="s">
        <v>387</v>
      </c>
      <c r="C159" s="55" t="s">
        <v>386</v>
      </c>
      <c r="D159" s="55"/>
    </row>
    <row r="160" customFormat="false" ht="13.8" hidden="false" customHeight="false" outlineLevel="0" collapsed="false">
      <c r="A160" s="55" t="s">
        <v>388</v>
      </c>
      <c r="B160" s="4" t="s">
        <v>389</v>
      </c>
      <c r="C160" s="55" t="s">
        <v>388</v>
      </c>
      <c r="D160" s="55"/>
    </row>
    <row r="161" customFormat="false" ht="13.8" hidden="false" customHeight="false" outlineLevel="0" collapsed="false">
      <c r="A161" s="55" t="s">
        <v>390</v>
      </c>
      <c r="B161" s="4" t="s">
        <v>391</v>
      </c>
      <c r="C161" s="55" t="s">
        <v>390</v>
      </c>
      <c r="D161" s="55"/>
    </row>
    <row r="162" customFormat="false" ht="13.8" hidden="false" customHeight="false" outlineLevel="0" collapsed="false">
      <c r="A162" s="55" t="s">
        <v>392</v>
      </c>
      <c r="B162" s="4" t="s">
        <v>393</v>
      </c>
      <c r="C162" s="55" t="s">
        <v>392</v>
      </c>
      <c r="D162" s="55"/>
    </row>
    <row r="163" customFormat="false" ht="13.8" hidden="false" customHeight="false" outlineLevel="0" collapsed="false">
      <c r="A163" s="55" t="s">
        <v>394</v>
      </c>
      <c r="B163" s="4" t="s">
        <v>395</v>
      </c>
      <c r="C163" s="55" t="s">
        <v>394</v>
      </c>
      <c r="D163" s="55"/>
    </row>
    <row r="164" customFormat="false" ht="13.8" hidden="false" customHeight="false" outlineLevel="0" collapsed="false">
      <c r="A164" s="55" t="s">
        <v>396</v>
      </c>
      <c r="B164" s="4" t="s">
        <v>397</v>
      </c>
      <c r="C164" s="55" t="s">
        <v>396</v>
      </c>
      <c r="D164" s="55"/>
    </row>
    <row r="165" customFormat="false" ht="13.8" hidden="false" customHeight="false" outlineLevel="0" collapsed="false">
      <c r="A165" s="55" t="s">
        <v>398</v>
      </c>
      <c r="B165" s="4" t="s">
        <v>399</v>
      </c>
      <c r="C165" s="55" t="s">
        <v>398</v>
      </c>
      <c r="D165" s="55"/>
    </row>
    <row r="166" customFormat="false" ht="13.8" hidden="false" customHeight="false" outlineLevel="0" collapsed="false">
      <c r="A166" s="55" t="s">
        <v>400</v>
      </c>
      <c r="B166" s="4" t="s">
        <v>401</v>
      </c>
      <c r="C166" s="55" t="s">
        <v>400</v>
      </c>
      <c r="D166" s="55"/>
    </row>
    <row r="167" customFormat="false" ht="13.8" hidden="false" customHeight="false" outlineLevel="0" collapsed="false">
      <c r="A167" s="55" t="s">
        <v>402</v>
      </c>
      <c r="B167" s="4" t="s">
        <v>403</v>
      </c>
      <c r="C167" s="55" t="s">
        <v>402</v>
      </c>
      <c r="D167" s="55"/>
    </row>
    <row r="168" customFormat="false" ht="13.8" hidden="false" customHeight="false" outlineLevel="0" collapsed="false">
      <c r="A168" s="55" t="s">
        <v>404</v>
      </c>
      <c r="B168" s="4" t="s">
        <v>405</v>
      </c>
      <c r="C168" s="55" t="s">
        <v>404</v>
      </c>
      <c r="D168" s="55"/>
    </row>
    <row r="169" customFormat="false" ht="13.8" hidden="false" customHeight="false" outlineLevel="0" collapsed="false">
      <c r="A169" s="55" t="s">
        <v>406</v>
      </c>
      <c r="B169" s="4" t="s">
        <v>407</v>
      </c>
      <c r="C169" s="55" t="s">
        <v>406</v>
      </c>
      <c r="D169" s="55"/>
    </row>
    <row r="170" customFormat="false" ht="13.8" hidden="false" customHeight="false" outlineLevel="0" collapsed="false">
      <c r="A170" s="55" t="s">
        <v>408</v>
      </c>
      <c r="B170" s="4" t="s">
        <v>409</v>
      </c>
      <c r="C170" s="55" t="s">
        <v>408</v>
      </c>
      <c r="D170" s="55"/>
    </row>
    <row r="171" customFormat="false" ht="13.8" hidden="false" customHeight="false" outlineLevel="0" collapsed="false">
      <c r="A171" s="55" t="s">
        <v>410</v>
      </c>
      <c r="B171" s="4" t="s">
        <v>411</v>
      </c>
      <c r="C171" s="55" t="s">
        <v>410</v>
      </c>
      <c r="D171" s="55"/>
    </row>
    <row r="172" customFormat="false" ht="13.8" hidden="false" customHeight="false" outlineLevel="0" collapsed="false">
      <c r="A172" s="55" t="s">
        <v>412</v>
      </c>
      <c r="B172" s="4" t="s">
        <v>413</v>
      </c>
      <c r="C172" s="55" t="s">
        <v>412</v>
      </c>
      <c r="D172" s="55"/>
    </row>
    <row r="173" customFormat="false" ht="13.8" hidden="false" customHeight="false" outlineLevel="0" collapsed="false">
      <c r="A173" s="55" t="s">
        <v>414</v>
      </c>
      <c r="B173" s="4" t="s">
        <v>415</v>
      </c>
      <c r="C173" s="55" t="s">
        <v>414</v>
      </c>
      <c r="D173" s="55"/>
    </row>
    <row r="174" customFormat="false" ht="13.8" hidden="false" customHeight="false" outlineLevel="0" collapsed="false">
      <c r="A174" s="55" t="s">
        <v>416</v>
      </c>
      <c r="B174" s="4" t="s">
        <v>417</v>
      </c>
      <c r="C174" s="55" t="s">
        <v>416</v>
      </c>
      <c r="D174" s="55"/>
    </row>
    <row r="175" customFormat="false" ht="13.8" hidden="false" customHeight="false" outlineLevel="0" collapsed="false">
      <c r="A175" s="54" t="s">
        <v>418</v>
      </c>
      <c r="B175" s="4" t="s">
        <v>419</v>
      </c>
      <c r="C175" s="54" t="s">
        <v>418</v>
      </c>
      <c r="D175" s="54"/>
    </row>
    <row r="176" customFormat="false" ht="13.8" hidden="false" customHeight="false" outlineLevel="0" collapsed="false">
      <c r="A176" s="54" t="s">
        <v>420</v>
      </c>
      <c r="B176" s="4" t="s">
        <v>421</v>
      </c>
      <c r="C176" s="54" t="s">
        <v>420</v>
      </c>
      <c r="D176" s="54"/>
    </row>
    <row r="177" customFormat="false" ht="13.8" hidden="false" customHeight="false" outlineLevel="0" collapsed="false">
      <c r="A177" s="54" t="s">
        <v>422</v>
      </c>
      <c r="B177" s="4" t="s">
        <v>423</v>
      </c>
      <c r="C177" s="54" t="s">
        <v>422</v>
      </c>
      <c r="D177" s="54"/>
    </row>
    <row r="178" customFormat="false" ht="13.8" hidden="false" customHeight="false" outlineLevel="0" collapsed="false">
      <c r="A178" s="54" t="s">
        <v>424</v>
      </c>
      <c r="B178" s="4" t="s">
        <v>425</v>
      </c>
      <c r="C178" s="54" t="s">
        <v>424</v>
      </c>
      <c r="D178" s="54"/>
    </row>
    <row r="179" customFormat="false" ht="13.8" hidden="false" customHeight="false" outlineLevel="0" collapsed="false">
      <c r="A179" s="54" t="s">
        <v>426</v>
      </c>
      <c r="B179" s="4" t="s">
        <v>427</v>
      </c>
      <c r="C179" s="54" t="s">
        <v>426</v>
      </c>
      <c r="D179" s="54"/>
    </row>
    <row r="180" customFormat="false" ht="13.8" hidden="false" customHeight="false" outlineLevel="0" collapsed="false">
      <c r="A180" s="54" t="s">
        <v>428</v>
      </c>
      <c r="B180" s="4" t="s">
        <v>429</v>
      </c>
      <c r="C180" s="54" t="s">
        <v>428</v>
      </c>
      <c r="D180" s="54"/>
    </row>
    <row r="181" customFormat="false" ht="13.8" hidden="false" customHeight="false" outlineLevel="0" collapsed="false">
      <c r="A181" s="54" t="s">
        <v>430</v>
      </c>
      <c r="B181" s="4" t="s">
        <v>431</v>
      </c>
      <c r="C181" s="54" t="s">
        <v>430</v>
      </c>
      <c r="D181" s="54"/>
    </row>
    <row r="182" customFormat="false" ht="13.8" hidden="false" customHeight="false" outlineLevel="0" collapsed="false">
      <c r="A182" s="54" t="s">
        <v>432</v>
      </c>
      <c r="B182" s="4" t="s">
        <v>433</v>
      </c>
      <c r="C182" s="54" t="s">
        <v>432</v>
      </c>
      <c r="D182" s="54"/>
    </row>
    <row r="183" customFormat="false" ht="13.8" hidden="false" customHeight="false" outlineLevel="0" collapsed="false">
      <c r="A183" s="54" t="s">
        <v>434</v>
      </c>
      <c r="B183" s="4" t="s">
        <v>435</v>
      </c>
      <c r="C183" s="54" t="s">
        <v>434</v>
      </c>
      <c r="D183" s="54"/>
    </row>
    <row r="184" customFormat="false" ht="13.8" hidden="false" customHeight="false" outlineLevel="0" collapsed="false">
      <c r="A184" s="54" t="s">
        <v>436</v>
      </c>
      <c r="B184" s="4" t="s">
        <v>437</v>
      </c>
      <c r="C184" s="54" t="s">
        <v>436</v>
      </c>
      <c r="D184" s="54"/>
    </row>
    <row r="185" customFormat="false" ht="13.8" hidden="false" customHeight="false" outlineLevel="0" collapsed="false">
      <c r="A185" s="54" t="s">
        <v>438</v>
      </c>
      <c r="B185" s="4" t="s">
        <v>439</v>
      </c>
      <c r="C185" s="54" t="s">
        <v>438</v>
      </c>
      <c r="D185" s="54"/>
    </row>
    <row r="186" customFormat="false" ht="13.8" hidden="false" customHeight="false" outlineLevel="0" collapsed="false">
      <c r="A186" s="54" t="s">
        <v>440</v>
      </c>
      <c r="B186" s="4" t="s">
        <v>441</v>
      </c>
      <c r="C186" s="54" t="s">
        <v>440</v>
      </c>
      <c r="D186" s="54"/>
    </row>
    <row r="187" customFormat="false" ht="13.8" hidden="false" customHeight="false" outlineLevel="0" collapsed="false">
      <c r="A187" s="54" t="s">
        <v>442</v>
      </c>
      <c r="B187" s="4" t="s">
        <v>443</v>
      </c>
      <c r="C187" s="54" t="s">
        <v>442</v>
      </c>
      <c r="D187" s="54"/>
    </row>
    <row r="188" customFormat="false" ht="13.8" hidden="false" customHeight="false" outlineLevel="0" collapsed="false">
      <c r="A188" s="54" t="s">
        <v>444</v>
      </c>
      <c r="B188" s="4" t="s">
        <v>445</v>
      </c>
      <c r="C188" s="54" t="s">
        <v>444</v>
      </c>
      <c r="D188" s="54"/>
    </row>
    <row r="189" customFormat="false" ht="13.8" hidden="false" customHeight="false" outlineLevel="0" collapsed="false">
      <c r="A189" s="54" t="s">
        <v>446</v>
      </c>
      <c r="B189" s="4" t="s">
        <v>447</v>
      </c>
      <c r="C189" s="54" t="s">
        <v>446</v>
      </c>
      <c r="D189" s="54"/>
    </row>
    <row r="190" customFormat="false" ht="13.8" hidden="false" customHeight="false" outlineLevel="0" collapsed="false">
      <c r="A190" s="54" t="s">
        <v>448</v>
      </c>
      <c r="B190" s="4" t="s">
        <v>449</v>
      </c>
      <c r="C190" s="54" t="s">
        <v>448</v>
      </c>
      <c r="D190" s="54"/>
    </row>
    <row r="191" customFormat="false" ht="13.8" hidden="false" customHeight="false" outlineLevel="0" collapsed="false">
      <c r="A191" s="54" t="s">
        <v>450</v>
      </c>
      <c r="B191" s="4" t="s">
        <v>451</v>
      </c>
      <c r="C191" s="54" t="s">
        <v>450</v>
      </c>
      <c r="D191" s="54"/>
    </row>
    <row r="192" customFormat="false" ht="13.8" hidden="false" customHeight="false" outlineLevel="0" collapsed="false">
      <c r="A192" s="54" t="s">
        <v>452</v>
      </c>
      <c r="B192" s="4" t="s">
        <v>453</v>
      </c>
      <c r="C192" s="54" t="s">
        <v>452</v>
      </c>
      <c r="D192" s="54"/>
    </row>
    <row r="193" customFormat="false" ht="13.8" hidden="false" customHeight="false" outlineLevel="0" collapsed="false">
      <c r="A193" s="54" t="s">
        <v>454</v>
      </c>
      <c r="B193" s="4" t="s">
        <v>455</v>
      </c>
      <c r="C193" s="54" t="s">
        <v>454</v>
      </c>
      <c r="D193" s="54"/>
    </row>
    <row r="194" customFormat="false" ht="13.8" hidden="false" customHeight="false" outlineLevel="0" collapsed="false">
      <c r="A194" s="54" t="s">
        <v>456</v>
      </c>
      <c r="B194" s="4" t="s">
        <v>457</v>
      </c>
      <c r="C194" s="54" t="s">
        <v>456</v>
      </c>
      <c r="D194" s="54"/>
    </row>
    <row r="195" customFormat="false" ht="13.8" hidden="false" customHeight="false" outlineLevel="0" collapsed="false">
      <c r="A195" s="55" t="s">
        <v>458</v>
      </c>
      <c r="B195" s="4" t="s">
        <v>459</v>
      </c>
      <c r="C195" s="55" t="s">
        <v>458</v>
      </c>
      <c r="D195" s="55"/>
    </row>
    <row r="196" customFormat="false" ht="13.8" hidden="false" customHeight="false" outlineLevel="0" collapsed="false">
      <c r="A196" s="55" t="s">
        <v>460</v>
      </c>
      <c r="B196" s="4" t="s">
        <v>461</v>
      </c>
      <c r="C196" s="55" t="s">
        <v>460</v>
      </c>
      <c r="D196" s="55"/>
    </row>
    <row r="197" customFormat="false" ht="13.8" hidden="false" customHeight="false" outlineLevel="0" collapsed="false">
      <c r="A197" s="55" t="s">
        <v>462</v>
      </c>
      <c r="B197" s="4" t="s">
        <v>463</v>
      </c>
      <c r="C197" s="55" t="s">
        <v>462</v>
      </c>
      <c r="D197" s="55"/>
    </row>
    <row r="198" customFormat="false" ht="13.8" hidden="false" customHeight="false" outlineLevel="0" collapsed="false">
      <c r="A198" s="55" t="s">
        <v>464</v>
      </c>
      <c r="B198" s="4" t="s">
        <v>465</v>
      </c>
      <c r="C198" s="55" t="s">
        <v>464</v>
      </c>
      <c r="D198" s="55"/>
    </row>
    <row r="199" customFormat="false" ht="13.8" hidden="false" customHeight="false" outlineLevel="0" collapsed="false">
      <c r="A199" s="55" t="s">
        <v>466</v>
      </c>
      <c r="B199" s="4" t="s">
        <v>467</v>
      </c>
      <c r="C199" s="55" t="s">
        <v>466</v>
      </c>
      <c r="D199" s="55"/>
    </row>
    <row r="200" customFormat="false" ht="13.8" hidden="false" customHeight="false" outlineLevel="0" collapsed="false">
      <c r="A200" s="55" t="s">
        <v>468</v>
      </c>
      <c r="B200" s="4" t="s">
        <v>469</v>
      </c>
      <c r="C200" s="55" t="s">
        <v>468</v>
      </c>
      <c r="D200" s="55"/>
    </row>
    <row r="201" customFormat="false" ht="13.8" hidden="false" customHeight="false" outlineLevel="0" collapsed="false">
      <c r="A201" s="55" t="s">
        <v>470</v>
      </c>
      <c r="B201" s="4" t="s">
        <v>471</v>
      </c>
      <c r="C201" s="55" t="s">
        <v>470</v>
      </c>
      <c r="D201" s="55"/>
    </row>
    <row r="202" customFormat="false" ht="13.8" hidden="false" customHeight="false" outlineLevel="0" collapsed="false">
      <c r="A202" s="55" t="s">
        <v>472</v>
      </c>
      <c r="B202" s="4" t="s">
        <v>473</v>
      </c>
      <c r="C202" s="55" t="s">
        <v>472</v>
      </c>
      <c r="D202" s="55"/>
    </row>
    <row r="203" customFormat="false" ht="13.8" hidden="false" customHeight="false" outlineLevel="0" collapsed="false">
      <c r="A203" s="55" t="s">
        <v>474</v>
      </c>
      <c r="B203" s="4" t="s">
        <v>475</v>
      </c>
      <c r="C203" s="55" t="s">
        <v>474</v>
      </c>
      <c r="D203" s="55"/>
    </row>
    <row r="204" customFormat="false" ht="13.8" hidden="false" customHeight="false" outlineLevel="0" collapsed="false">
      <c r="A204" s="55" t="s">
        <v>476</v>
      </c>
      <c r="B204" s="4" t="s">
        <v>477</v>
      </c>
      <c r="C204" s="55" t="s">
        <v>476</v>
      </c>
      <c r="D204" s="55"/>
    </row>
  </sheetData>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1996-10-21T11:03:58Z</dcterms:created>
  <dc:creator>Microsoft Corporation</dc:creator>
  <dc:description/>
  <dc:language>fr-FR</dc:language>
  <cp:lastModifiedBy>GONM .</cp:lastModifiedBy>
  <cp:lastPrinted>2011-05-12T11:49:45Z</cp:lastPrinted>
  <dcterms:modified xsi:type="dcterms:W3CDTF">2025-09-22T14:35:47Z</dcterms:modified>
  <cp:revision>0</cp:revision>
  <dc:subject/>
  <dc:title/>
</cp:coreProperties>
</file>